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5.0 ZADANIA INWESTYCYJNE\5.1.3 OŚWIETLENIE\2020 Przetarg na PT oświetlenie\2020.03.10 Zapytanie ofertowe - pozostałe oświetlenie\"/>
    </mc:Choice>
  </mc:AlternateContent>
  <bookViews>
    <workbookView xWindow="-105" yWindow="-105" windowWidth="23250" windowHeight="12570" tabRatio="1000"/>
  </bookViews>
  <sheets>
    <sheet name="Załącznik nr 1" sheetId="14" r:id="rId1"/>
    <sheet name="Załącznik 2" sheetId="12" r:id="rId2"/>
    <sheet name="Załącznik nr 3" sheetId="15" r:id="rId3"/>
  </sheets>
  <definedNames>
    <definedName name="_xlnm._FilterDatabase" localSheetId="1" hidden="1">'Załącznik 2'!$A$2:$AO$118</definedName>
    <definedName name="_xlnm._FilterDatabase" localSheetId="0" hidden="1">'Załącznik nr 1'!$A$2:$AO$20</definedName>
    <definedName name="_xlnm.Print_Titles" localSheetId="1">'Załącznik 2'!$2:$2</definedName>
    <definedName name="_xlnm.Print_Titles" localSheetId="0">'Załącznik nr 1'!$2:$2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5" l="1"/>
  <c r="D25" i="15"/>
  <c r="D24" i="15"/>
  <c r="D23" i="15"/>
  <c r="D18" i="15"/>
  <c r="D17" i="15"/>
  <c r="D16" i="15"/>
  <c r="D13" i="15"/>
  <c r="D12" i="15"/>
  <c r="D11" i="15"/>
  <c r="D7" i="15"/>
  <c r="D6" i="15"/>
  <c r="P86" i="14" l="1"/>
  <c r="P116" i="12" l="1"/>
</calcChain>
</file>

<file path=xl/sharedStrings.xml><?xml version="1.0" encoding="utf-8"?>
<sst xmlns="http://schemas.openxmlformats.org/spreadsheetml/2006/main" count="5033" uniqueCount="246">
  <si>
    <t>id</t>
  </si>
  <si>
    <t>gid</t>
  </si>
  <si>
    <t>nr_so</t>
  </si>
  <si>
    <t>miasto</t>
  </si>
  <si>
    <t>ulica</t>
  </si>
  <si>
    <t>nr_slupa</t>
  </si>
  <si>
    <t>wlsn_slupa</t>
  </si>
  <si>
    <t>t_slp</t>
  </si>
  <si>
    <t>t_slp2</t>
  </si>
  <si>
    <t>wys_slp</t>
  </si>
  <si>
    <t>kraw</t>
  </si>
  <si>
    <t>linia</t>
  </si>
  <si>
    <t>typ_linii</t>
  </si>
  <si>
    <t>typ_linii2</t>
  </si>
  <si>
    <t>wlsn_linii</t>
  </si>
  <si>
    <t>l_opr</t>
  </si>
  <si>
    <t>m_opr</t>
  </si>
  <si>
    <t>m_opr2</t>
  </si>
  <si>
    <t>moc_n</t>
  </si>
  <si>
    <t>moc_r</t>
  </si>
  <si>
    <t>moc_proj</t>
  </si>
  <si>
    <t>opr_proj</t>
  </si>
  <si>
    <t>obwod</t>
  </si>
  <si>
    <t>mocowanie</t>
  </si>
  <si>
    <t>wysie</t>
  </si>
  <si>
    <t>stat_wysie</t>
  </si>
  <si>
    <t>stat_opr</t>
  </si>
  <si>
    <t>w_opr</t>
  </si>
  <si>
    <t>t_drg</t>
  </si>
  <si>
    <t>t_drg1</t>
  </si>
  <si>
    <t>szer_rower</t>
  </si>
  <si>
    <t>naw</t>
  </si>
  <si>
    <t>k_drg</t>
  </si>
  <si>
    <t>kl_os</t>
  </si>
  <si>
    <t>szer_drogi</t>
  </si>
  <si>
    <t>modul</t>
  </si>
  <si>
    <t>zdj</t>
  </si>
  <si>
    <t>komentarz</t>
  </si>
  <si>
    <t>data_mod</t>
  </si>
  <si>
    <t>n</t>
  </si>
  <si>
    <t>e</t>
  </si>
  <si>
    <t>solec kujawski b</t>
  </si>
  <si>
    <t>enea</t>
  </si>
  <si>
    <t>betonowy</t>
  </si>
  <si>
    <t>WZ</t>
  </si>
  <si>
    <t>7</t>
  </si>
  <si>
    <t>1.5</t>
  </si>
  <si>
    <t>wydzielona</t>
  </si>
  <si>
    <t>kablowa</t>
  </si>
  <si>
    <t>YAKY</t>
  </si>
  <si>
    <t>sodowa</t>
  </si>
  <si>
    <t>SGS 103</t>
  </si>
  <si>
    <t>nad linia</t>
  </si>
  <si>
    <t>wymiana</t>
  </si>
  <si>
    <t>jednojezdniowa</t>
  </si>
  <si>
    <t>z chodnikiem</t>
  </si>
  <si>
    <t>asfalt</t>
  </si>
  <si>
    <t>D.G.</t>
  </si>
  <si>
    <t>ME6</t>
  </si>
  <si>
    <t>stalowy</t>
  </si>
  <si>
    <t>S.T.</t>
  </si>
  <si>
    <t>garbary biedronka</t>
  </si>
  <si>
    <t>1.0</t>
  </si>
  <si>
    <t>pozostaje</t>
  </si>
  <si>
    <t>miasto / gmina</t>
  </si>
  <si>
    <t>bez chodnika</t>
  </si>
  <si>
    <t>kostka</t>
  </si>
  <si>
    <t>s4</t>
  </si>
  <si>
    <t>powstancow</t>
  </si>
  <si>
    <t>3/2</t>
  </si>
  <si>
    <t>3.0</t>
  </si>
  <si>
    <t>D.P.</t>
  </si>
  <si>
    <t>ME5</t>
  </si>
  <si>
    <t>2/2</t>
  </si>
  <si>
    <t>2.0</t>
  </si>
  <si>
    <t>1/3</t>
  </si>
  <si>
    <t>0.5</t>
  </si>
  <si>
    <t>nizinna</t>
  </si>
  <si>
    <t>4</t>
  </si>
  <si>
    <t>grunt</t>
  </si>
  <si>
    <t>B</t>
  </si>
  <si>
    <t>powstancow 2</t>
  </si>
  <si>
    <t>17</t>
  </si>
  <si>
    <t>9</t>
  </si>
  <si>
    <t>prosta 2</t>
  </si>
  <si>
    <t>ZN</t>
  </si>
  <si>
    <t>wspólna</t>
  </si>
  <si>
    <t>napowietrzna</t>
  </si>
  <si>
    <t>AL</t>
  </si>
  <si>
    <t>B2</t>
  </si>
  <si>
    <t>podwieszona</t>
  </si>
  <si>
    <t>AsXSn</t>
  </si>
  <si>
    <t>5.0</t>
  </si>
  <si>
    <t>4.0</t>
  </si>
  <si>
    <t>prosta 1</t>
  </si>
  <si>
    <t>12</t>
  </si>
  <si>
    <t>1</t>
  </si>
  <si>
    <t>2</t>
  </si>
  <si>
    <t>3</t>
  </si>
  <si>
    <t>18</t>
  </si>
  <si>
    <t>13</t>
  </si>
  <si>
    <t>14</t>
  </si>
  <si>
    <t>15</t>
  </si>
  <si>
    <t>16</t>
  </si>
  <si>
    <t>27</t>
  </si>
  <si>
    <t>srednia 2</t>
  </si>
  <si>
    <t>lesna 5/1</t>
  </si>
  <si>
    <t>strumykowa</t>
  </si>
  <si>
    <t>LED</t>
  </si>
  <si>
    <t>akacjowa</t>
  </si>
  <si>
    <t>200</t>
  </si>
  <si>
    <t>wiejska</t>
  </si>
  <si>
    <t>zbozowa</t>
  </si>
  <si>
    <t>SL</t>
  </si>
  <si>
    <t>100</t>
  </si>
  <si>
    <t>kolorowa</t>
  </si>
  <si>
    <t>blekitna</t>
  </si>
  <si>
    <t>srebrna</t>
  </si>
  <si>
    <t>wiejska 2</t>
  </si>
  <si>
    <t>12.0</t>
  </si>
  <si>
    <t>teczowa</t>
  </si>
  <si>
    <t>prosta</t>
  </si>
  <si>
    <t>sniezna</t>
  </si>
  <si>
    <t>teczowa 2</t>
  </si>
  <si>
    <t>sloneczna</t>
  </si>
  <si>
    <t>letnia</t>
  </si>
  <si>
    <t>malinowa</t>
  </si>
  <si>
    <t>400</t>
  </si>
  <si>
    <t>3/3</t>
  </si>
  <si>
    <t>4/3</t>
  </si>
  <si>
    <t>5/3</t>
  </si>
  <si>
    <t>zlota</t>
  </si>
  <si>
    <t>300</t>
  </si>
  <si>
    <t>500</t>
  </si>
  <si>
    <t>barwna</t>
  </si>
  <si>
    <t>wiosenna</t>
  </si>
  <si>
    <t>jesienna</t>
  </si>
  <si>
    <t>7.0</t>
  </si>
  <si>
    <t>wrzosowa 2</t>
  </si>
  <si>
    <t>wrzosowa</t>
  </si>
  <si>
    <t>5</t>
  </si>
  <si>
    <t>zimowa</t>
  </si>
  <si>
    <t>mrozna</t>
  </si>
  <si>
    <t>pelikanta</t>
  </si>
  <si>
    <t>19</t>
  </si>
  <si>
    <t>20</t>
  </si>
  <si>
    <t>21</t>
  </si>
  <si>
    <t>22</t>
  </si>
  <si>
    <t>23</t>
  </si>
  <si>
    <t>24</t>
  </si>
  <si>
    <t>25</t>
  </si>
  <si>
    <t>29</t>
  </si>
  <si>
    <t>28</t>
  </si>
  <si>
    <t>26</t>
  </si>
  <si>
    <t>11</t>
  </si>
  <si>
    <t>6</t>
  </si>
  <si>
    <t>8</t>
  </si>
  <si>
    <t>10</t>
  </si>
  <si>
    <t>30</t>
  </si>
  <si>
    <t>pogodna</t>
  </si>
  <si>
    <t>PHILIPS</t>
  </si>
  <si>
    <t>10.0</t>
  </si>
  <si>
    <t>przebudowa</t>
  </si>
  <si>
    <t>Załącznik nr 1 - Charakterystyka żródeł światła i ich lokalizacji stanowiących własność gminy Solec Kujawski</t>
  </si>
  <si>
    <t xml:space="preserve">Załącznik nr 2 - Charakterystyka żródeł światła przewidzianych do likwidacji stanowiących własność ENEA Oświetlenie Sp. z o.o. </t>
  </si>
  <si>
    <t>L.p.</t>
  </si>
  <si>
    <t>Nazwa ulicy</t>
  </si>
  <si>
    <t>Dane o ulicy</t>
  </si>
  <si>
    <t>Dane o chodniku</t>
  </si>
  <si>
    <t>Ścieżka rowerowa</t>
  </si>
  <si>
    <t>Inne</t>
  </si>
  <si>
    <t>Długość</t>
  </si>
  <si>
    <t>Szerokość</t>
  </si>
  <si>
    <t>Klasa</t>
  </si>
  <si>
    <t>Ruch</t>
  </si>
  <si>
    <t>Rodzaj nawierzchni</t>
  </si>
  <si>
    <t>Rodzaj</t>
  </si>
  <si>
    <t>szerokość</t>
  </si>
  <si>
    <t>1.</t>
  </si>
  <si>
    <t>Barwna</t>
  </si>
  <si>
    <t>L/ KR 2</t>
  </si>
  <si>
    <t>dwukierunkowa</t>
  </si>
  <si>
    <t>kostka betonowa</t>
  </si>
  <si>
    <t>dwustronny</t>
  </si>
  <si>
    <t>dwustronna</t>
  </si>
  <si>
    <t>miejsca postojowe</t>
  </si>
  <si>
    <t>2.</t>
  </si>
  <si>
    <t>Błękitna</t>
  </si>
  <si>
    <t>D / KR2</t>
  </si>
  <si>
    <t>pieszojezdnia</t>
  </si>
  <si>
    <t>brak</t>
  </si>
  <si>
    <t>-</t>
  </si>
  <si>
    <t>3.</t>
  </si>
  <si>
    <t>Jesienna</t>
  </si>
  <si>
    <t>4.</t>
  </si>
  <si>
    <t>Kolorowa</t>
  </si>
  <si>
    <t>5,5-6,0</t>
  </si>
  <si>
    <t>1,5-2,00</t>
  </si>
  <si>
    <t>5.</t>
  </si>
  <si>
    <t>Letnia</t>
  </si>
  <si>
    <t>2,7-5,5</t>
  </si>
  <si>
    <t>6.</t>
  </si>
  <si>
    <t>Łąkowa</t>
  </si>
  <si>
    <t>L/ KR 3</t>
  </si>
  <si>
    <t>jednostronny</t>
  </si>
  <si>
    <t>jednostronna</t>
  </si>
  <si>
    <t>7.</t>
  </si>
  <si>
    <t>Malinowa</t>
  </si>
  <si>
    <t>8.</t>
  </si>
  <si>
    <t>Mroźna</t>
  </si>
  <si>
    <t>9.</t>
  </si>
  <si>
    <t>Pogodna</t>
  </si>
  <si>
    <t>10.</t>
  </si>
  <si>
    <t>Prosta</t>
  </si>
  <si>
    <t>11.</t>
  </si>
  <si>
    <t>Słoneczna</t>
  </si>
  <si>
    <t>12.</t>
  </si>
  <si>
    <t>Kolorowa - pieszojezdnia</t>
  </si>
  <si>
    <t>13.</t>
  </si>
  <si>
    <t>Srebrna</t>
  </si>
  <si>
    <t>14.</t>
  </si>
  <si>
    <t>Śnieżna</t>
  </si>
  <si>
    <t>15.</t>
  </si>
  <si>
    <t>Tęczowa</t>
  </si>
  <si>
    <t>16.</t>
  </si>
  <si>
    <t>Wiejska</t>
  </si>
  <si>
    <t>6,0-7,0</t>
  </si>
  <si>
    <t>17.</t>
  </si>
  <si>
    <t>Wiosenna</t>
  </si>
  <si>
    <t>18.</t>
  </si>
  <si>
    <t>Zbożowa</t>
  </si>
  <si>
    <t>19.</t>
  </si>
  <si>
    <t>Zielona</t>
  </si>
  <si>
    <t>20.</t>
  </si>
  <si>
    <t>Zimowa</t>
  </si>
  <si>
    <t>21.</t>
  </si>
  <si>
    <t>Złota</t>
  </si>
  <si>
    <t>Strumykowa</t>
  </si>
  <si>
    <t>gruntowa</t>
  </si>
  <si>
    <t>Załącznik nr 3 - wykaz ulic pod budowę nowego oswietlenia ulicznego</t>
  </si>
  <si>
    <t xml:space="preserve">część I </t>
  </si>
  <si>
    <t xml:space="preserve">Wykaz ulic objetych  projektem  budowy dróg na Os. Leśnym wraz z przebudowa i rozbudową dróg nr 050859C i 050860C w Solcu Kujawskim z 2018 roku ( decyzja  ZRID nr WN.673.8.2019 z dnia 15.07.2019r. ) </t>
  </si>
  <si>
    <t>część I I</t>
  </si>
  <si>
    <t>Wykaz ulic nie objetych dokumentacją projektową</t>
  </si>
  <si>
    <t>Razem długość dróg</t>
  </si>
  <si>
    <t>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</si>
</sst>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/>
    <xf numFmtId="0" fontId="4" fillId="0" borderId="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5" fillId="0" borderId="1" xfId="0" applyFont="1" applyBorder="1"/>
    <xf numFmtId="0" fontId="6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6"/>
  <sheetViews>
    <sheetView tabSelected="1" zoomScaleNormal="100" workbookViewId="0">
      <pane xSplit="18360" ySplit="600" topLeftCell="O3"/>
      <selection sqref="A1:K1"/>
      <selection pane="topRight" activeCell="G1" sqref="G1"/>
      <selection pane="bottomLeft" activeCell="H11" sqref="H11"/>
      <selection pane="bottomRight" activeCell="T3" sqref="T3"/>
    </sheetView>
  </sheetViews>
  <sheetFormatPr defaultColWidth="11.5703125" defaultRowHeight="15" x14ac:dyDescent="0.25"/>
  <cols>
    <col min="1" max="1" width="11.5703125" style="2" customWidth="1" collapsed="1"/>
    <col min="2" max="2" width="5" style="2" bestFit="1" customWidth="1"/>
    <col min="3" max="3" width="16.5703125" style="2" customWidth="1"/>
    <col min="4" max="4" width="11.5703125" style="2" hidden="1" customWidth="1"/>
    <col min="5" max="5" width="22.28515625" style="2" bestFit="1" customWidth="1"/>
    <col min="6" max="6" width="11.5703125" style="2" hidden="1" customWidth="1"/>
    <col min="7" max="15" width="11.5703125" style="2" customWidth="1"/>
    <col min="16" max="16" width="11.5703125" style="2"/>
    <col min="17" max="26" width="11.5703125" style="2" customWidth="1"/>
    <col min="27" max="28" width="11.5703125" style="2"/>
    <col min="29" max="54" width="11.5703125" style="2" customWidth="1"/>
    <col min="55" max="16384" width="11.5703125" style="2"/>
  </cols>
  <sheetData>
    <row r="1" spans="1:41" x14ac:dyDescent="0.25">
      <c r="A1" s="14" t="s">
        <v>163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41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</row>
    <row r="3" spans="1:41" x14ac:dyDescent="0.25">
      <c r="A3" s="2">
        <v>6311067</v>
      </c>
      <c r="B3" s="2">
        <v>874</v>
      </c>
      <c r="C3" s="2" t="s">
        <v>143</v>
      </c>
      <c r="D3" s="2" t="s">
        <v>41</v>
      </c>
      <c r="E3" s="2" t="s">
        <v>143</v>
      </c>
      <c r="F3" s="2" t="s">
        <v>98</v>
      </c>
      <c r="G3" s="2" t="s">
        <v>3</v>
      </c>
      <c r="H3" s="2" t="s">
        <v>59</v>
      </c>
      <c r="I3" s="2" t="s">
        <v>60</v>
      </c>
      <c r="J3" s="2" t="s">
        <v>45</v>
      </c>
      <c r="K3" s="2" t="s">
        <v>62</v>
      </c>
      <c r="L3" s="2" t="s">
        <v>47</v>
      </c>
      <c r="M3" s="2" t="s">
        <v>48</v>
      </c>
      <c r="N3" s="2" t="s">
        <v>49</v>
      </c>
      <c r="O3" s="2" t="s">
        <v>3</v>
      </c>
      <c r="P3" s="2">
        <v>1</v>
      </c>
      <c r="Q3" s="2" t="s">
        <v>50</v>
      </c>
      <c r="R3" s="2" t="s">
        <v>51</v>
      </c>
      <c r="S3" s="2">
        <v>70</v>
      </c>
      <c r="T3" s="2">
        <v>83</v>
      </c>
      <c r="W3" s="2">
        <v>1</v>
      </c>
      <c r="X3" s="2" t="s">
        <v>52</v>
      </c>
      <c r="Y3" s="2">
        <v>1</v>
      </c>
      <c r="Z3" s="2" t="s">
        <v>63</v>
      </c>
      <c r="AA3" s="2" t="s">
        <v>53</v>
      </c>
      <c r="AB3" s="2" t="s">
        <v>64</v>
      </c>
      <c r="AC3" s="2" t="s">
        <v>54</v>
      </c>
      <c r="AD3" s="2" t="s">
        <v>65</v>
      </c>
      <c r="AF3" s="2" t="s">
        <v>79</v>
      </c>
      <c r="AG3" s="2" t="s">
        <v>57</v>
      </c>
      <c r="AH3" s="2" t="s">
        <v>67</v>
      </c>
      <c r="AI3" s="2">
        <v>4</v>
      </c>
      <c r="AJ3" s="2">
        <v>25</v>
      </c>
      <c r="AK3" s="2" t="s">
        <v>89</v>
      </c>
      <c r="AM3" s="3">
        <v>42977</v>
      </c>
      <c r="AN3" s="2">
        <v>53.0740299433307</v>
      </c>
      <c r="AO3" s="2">
        <v>18.2188786702473</v>
      </c>
    </row>
    <row r="4" spans="1:41" x14ac:dyDescent="0.25">
      <c r="A4" s="2">
        <v>6311068</v>
      </c>
      <c r="B4" s="2">
        <v>875</v>
      </c>
      <c r="C4" s="2" t="s">
        <v>143</v>
      </c>
      <c r="D4" s="2" t="s">
        <v>41</v>
      </c>
      <c r="E4" s="2" t="s">
        <v>143</v>
      </c>
      <c r="F4" s="2" t="s">
        <v>97</v>
      </c>
      <c r="G4" s="2" t="s">
        <v>3</v>
      </c>
      <c r="H4" s="2" t="s">
        <v>59</v>
      </c>
      <c r="I4" s="2" t="s">
        <v>60</v>
      </c>
      <c r="J4" s="2" t="s">
        <v>45</v>
      </c>
      <c r="K4" s="2" t="s">
        <v>62</v>
      </c>
      <c r="L4" s="2" t="s">
        <v>47</v>
      </c>
      <c r="M4" s="2" t="s">
        <v>48</v>
      </c>
      <c r="N4" s="2" t="s">
        <v>49</v>
      </c>
      <c r="O4" s="2" t="s">
        <v>3</v>
      </c>
      <c r="P4" s="2">
        <v>1</v>
      </c>
      <c r="Q4" s="2" t="s">
        <v>50</v>
      </c>
      <c r="R4" s="2" t="s">
        <v>51</v>
      </c>
      <c r="S4" s="2">
        <v>70</v>
      </c>
      <c r="T4" s="2">
        <v>83</v>
      </c>
      <c r="W4" s="2">
        <v>1</v>
      </c>
      <c r="X4" s="2" t="s">
        <v>52</v>
      </c>
      <c r="Y4" s="2">
        <v>1</v>
      </c>
      <c r="Z4" s="2" t="s">
        <v>63</v>
      </c>
      <c r="AA4" s="2" t="s">
        <v>53</v>
      </c>
      <c r="AB4" s="2" t="s">
        <v>64</v>
      </c>
      <c r="AC4" s="2" t="s">
        <v>54</v>
      </c>
      <c r="AD4" s="2" t="s">
        <v>65</v>
      </c>
      <c r="AF4" s="2" t="s">
        <v>79</v>
      </c>
      <c r="AG4" s="2" t="s">
        <v>57</v>
      </c>
      <c r="AH4" s="2" t="s">
        <v>67</v>
      </c>
      <c r="AI4" s="2">
        <v>4</v>
      </c>
      <c r="AJ4" s="2">
        <v>25</v>
      </c>
      <c r="AK4" s="2" t="s">
        <v>89</v>
      </c>
      <c r="AM4" s="3">
        <v>42977</v>
      </c>
      <c r="AN4" s="2">
        <v>53.074008330350999</v>
      </c>
      <c r="AO4" s="2">
        <v>18.219387090786199</v>
      </c>
    </row>
    <row r="5" spans="1:41" x14ac:dyDescent="0.25">
      <c r="A5" s="2">
        <v>6311069</v>
      </c>
      <c r="B5" s="2">
        <v>873</v>
      </c>
      <c r="C5" s="2" t="s">
        <v>143</v>
      </c>
      <c r="D5" s="2" t="s">
        <v>41</v>
      </c>
      <c r="E5" s="2" t="s">
        <v>143</v>
      </c>
      <c r="F5" s="2" t="s">
        <v>78</v>
      </c>
      <c r="G5" s="2" t="s">
        <v>3</v>
      </c>
      <c r="H5" s="2" t="s">
        <v>59</v>
      </c>
      <c r="I5" s="2" t="s">
        <v>60</v>
      </c>
      <c r="J5" s="2" t="s">
        <v>45</v>
      </c>
      <c r="K5" s="2" t="s">
        <v>62</v>
      </c>
      <c r="L5" s="2" t="s">
        <v>47</v>
      </c>
      <c r="M5" s="2" t="s">
        <v>48</v>
      </c>
      <c r="N5" s="2" t="s">
        <v>49</v>
      </c>
      <c r="O5" s="2" t="s">
        <v>3</v>
      </c>
      <c r="P5" s="2">
        <v>1</v>
      </c>
      <c r="Q5" s="2" t="s">
        <v>50</v>
      </c>
      <c r="R5" s="2" t="s">
        <v>51</v>
      </c>
      <c r="S5" s="2">
        <v>70</v>
      </c>
      <c r="T5" s="2">
        <v>83</v>
      </c>
      <c r="W5" s="2">
        <v>1</v>
      </c>
      <c r="X5" s="2" t="s">
        <v>52</v>
      </c>
      <c r="Y5" s="2">
        <v>1</v>
      </c>
      <c r="Z5" s="2" t="s">
        <v>63</v>
      </c>
      <c r="AA5" s="2" t="s">
        <v>53</v>
      </c>
      <c r="AB5" s="2" t="s">
        <v>64</v>
      </c>
      <c r="AC5" s="2" t="s">
        <v>54</v>
      </c>
      <c r="AD5" s="2" t="s">
        <v>65</v>
      </c>
      <c r="AF5" s="2" t="s">
        <v>79</v>
      </c>
      <c r="AG5" s="2" t="s">
        <v>57</v>
      </c>
      <c r="AH5" s="2" t="s">
        <v>67</v>
      </c>
      <c r="AI5" s="2">
        <v>4</v>
      </c>
      <c r="AJ5" s="2">
        <v>25</v>
      </c>
      <c r="AK5" s="2" t="s">
        <v>89</v>
      </c>
      <c r="AM5" s="3">
        <v>42977</v>
      </c>
      <c r="AN5" s="2">
        <v>53.074051948679397</v>
      </c>
      <c r="AO5" s="2">
        <v>18.218491848837001</v>
      </c>
    </row>
    <row r="6" spans="1:41" x14ac:dyDescent="0.25">
      <c r="A6" s="2">
        <v>6311216</v>
      </c>
      <c r="B6" s="2">
        <v>876</v>
      </c>
      <c r="C6" s="2" t="s">
        <v>143</v>
      </c>
      <c r="D6" s="2" t="s">
        <v>41</v>
      </c>
      <c r="E6" s="2" t="s">
        <v>143</v>
      </c>
      <c r="F6" s="2" t="s">
        <v>96</v>
      </c>
      <c r="G6" s="2" t="s">
        <v>3</v>
      </c>
      <c r="H6" s="2" t="s">
        <v>59</v>
      </c>
      <c r="I6" s="2" t="s">
        <v>60</v>
      </c>
      <c r="J6" s="2" t="s">
        <v>45</v>
      </c>
      <c r="K6" s="2" t="s">
        <v>62</v>
      </c>
      <c r="L6" s="2" t="s">
        <v>47</v>
      </c>
      <c r="M6" s="2" t="s">
        <v>48</v>
      </c>
      <c r="N6" s="2" t="s">
        <v>49</v>
      </c>
      <c r="O6" s="2" t="s">
        <v>3</v>
      </c>
      <c r="P6" s="2">
        <v>1</v>
      </c>
      <c r="Q6" s="2" t="s">
        <v>50</v>
      </c>
      <c r="R6" s="2" t="s">
        <v>51</v>
      </c>
      <c r="S6" s="2">
        <v>70</v>
      </c>
      <c r="T6" s="2">
        <v>83</v>
      </c>
      <c r="W6" s="2">
        <v>1</v>
      </c>
      <c r="X6" s="2" t="s">
        <v>52</v>
      </c>
      <c r="Y6" s="2">
        <v>1</v>
      </c>
      <c r="Z6" s="2" t="s">
        <v>63</v>
      </c>
      <c r="AA6" s="2" t="s">
        <v>53</v>
      </c>
      <c r="AB6" s="2" t="s">
        <v>64</v>
      </c>
      <c r="AC6" s="2" t="s">
        <v>54</v>
      </c>
      <c r="AD6" s="2" t="s">
        <v>65</v>
      </c>
      <c r="AF6" s="2" t="s">
        <v>79</v>
      </c>
      <c r="AG6" s="2" t="s">
        <v>57</v>
      </c>
      <c r="AH6" s="2" t="s">
        <v>67</v>
      </c>
      <c r="AI6" s="2">
        <v>4</v>
      </c>
      <c r="AJ6" s="2">
        <v>25</v>
      </c>
      <c r="AK6" s="2" t="s">
        <v>89</v>
      </c>
      <c r="AM6" s="3">
        <v>42977</v>
      </c>
      <c r="AN6" s="2">
        <v>53.073983442515697</v>
      </c>
      <c r="AO6" s="2">
        <v>18.219808549976801</v>
      </c>
    </row>
    <row r="7" spans="1:41" x14ac:dyDescent="0.25">
      <c r="A7" s="2">
        <v>6311218</v>
      </c>
      <c r="B7" s="2">
        <v>877</v>
      </c>
      <c r="C7" s="2" t="s">
        <v>143</v>
      </c>
      <c r="D7" s="2" t="s">
        <v>41</v>
      </c>
      <c r="E7" s="2" t="s">
        <v>143</v>
      </c>
      <c r="F7" s="2" t="s">
        <v>45</v>
      </c>
      <c r="G7" s="2" t="s">
        <v>3</v>
      </c>
      <c r="H7" s="2" t="s">
        <v>59</v>
      </c>
      <c r="I7" s="2" t="s">
        <v>60</v>
      </c>
      <c r="J7" s="2" t="s">
        <v>45</v>
      </c>
      <c r="K7" s="2" t="s">
        <v>62</v>
      </c>
      <c r="L7" s="2" t="s">
        <v>47</v>
      </c>
      <c r="M7" s="2" t="s">
        <v>48</v>
      </c>
      <c r="N7" s="2" t="s">
        <v>49</v>
      </c>
      <c r="O7" s="2" t="s">
        <v>3</v>
      </c>
      <c r="P7" s="2">
        <v>1</v>
      </c>
      <c r="Q7" s="2" t="s">
        <v>50</v>
      </c>
      <c r="R7" s="2" t="s">
        <v>51</v>
      </c>
      <c r="S7" s="2">
        <v>70</v>
      </c>
      <c r="T7" s="2">
        <v>83</v>
      </c>
      <c r="W7" s="2">
        <v>1</v>
      </c>
      <c r="X7" s="2" t="s">
        <v>52</v>
      </c>
      <c r="Y7" s="2">
        <v>1</v>
      </c>
      <c r="Z7" s="2" t="s">
        <v>63</v>
      </c>
      <c r="AA7" s="2" t="s">
        <v>53</v>
      </c>
      <c r="AB7" s="2" t="s">
        <v>64</v>
      </c>
      <c r="AC7" s="2" t="s">
        <v>54</v>
      </c>
      <c r="AD7" s="2" t="s">
        <v>65</v>
      </c>
      <c r="AF7" s="2" t="s">
        <v>79</v>
      </c>
      <c r="AG7" s="2" t="s">
        <v>57</v>
      </c>
      <c r="AH7" s="2" t="s">
        <v>67</v>
      </c>
      <c r="AI7" s="2">
        <v>4</v>
      </c>
      <c r="AJ7" s="2">
        <v>25</v>
      </c>
      <c r="AK7" s="2" t="s">
        <v>89</v>
      </c>
      <c r="AM7" s="3">
        <v>42977</v>
      </c>
      <c r="AN7" s="2">
        <v>53.074126239081302</v>
      </c>
      <c r="AO7" s="2">
        <v>18.2171406495283</v>
      </c>
    </row>
    <row r="8" spans="1:41" x14ac:dyDescent="0.25">
      <c r="A8" s="2">
        <v>6311315</v>
      </c>
      <c r="B8" s="2">
        <v>878</v>
      </c>
      <c r="C8" s="2" t="s">
        <v>143</v>
      </c>
      <c r="D8" s="2" t="s">
        <v>41</v>
      </c>
      <c r="E8" s="2" t="s">
        <v>143</v>
      </c>
      <c r="F8" s="2" t="s">
        <v>155</v>
      </c>
      <c r="G8" s="2" t="s">
        <v>3</v>
      </c>
      <c r="H8" s="2" t="s">
        <v>59</v>
      </c>
      <c r="I8" s="2" t="s">
        <v>60</v>
      </c>
      <c r="J8" s="2" t="s">
        <v>45</v>
      </c>
      <c r="K8" s="2" t="s">
        <v>62</v>
      </c>
      <c r="L8" s="2" t="s">
        <v>47</v>
      </c>
      <c r="M8" s="2" t="s">
        <v>48</v>
      </c>
      <c r="N8" s="2" t="s">
        <v>49</v>
      </c>
      <c r="O8" s="2" t="s">
        <v>3</v>
      </c>
      <c r="P8" s="2">
        <v>1</v>
      </c>
      <c r="Q8" s="2" t="s">
        <v>50</v>
      </c>
      <c r="R8" s="2" t="s">
        <v>51</v>
      </c>
      <c r="S8" s="2">
        <v>70</v>
      </c>
      <c r="T8" s="2">
        <v>83</v>
      </c>
      <c r="W8" s="2">
        <v>1</v>
      </c>
      <c r="X8" s="2" t="s">
        <v>52</v>
      </c>
      <c r="Y8" s="2">
        <v>1</v>
      </c>
      <c r="Z8" s="2" t="s">
        <v>63</v>
      </c>
      <c r="AA8" s="2" t="s">
        <v>53</v>
      </c>
      <c r="AB8" s="2" t="s">
        <v>64</v>
      </c>
      <c r="AC8" s="2" t="s">
        <v>54</v>
      </c>
      <c r="AD8" s="2" t="s">
        <v>65</v>
      </c>
      <c r="AF8" s="2" t="s">
        <v>79</v>
      </c>
      <c r="AG8" s="2" t="s">
        <v>57</v>
      </c>
      <c r="AH8" s="2" t="s">
        <v>67</v>
      </c>
      <c r="AI8" s="2">
        <v>4</v>
      </c>
      <c r="AJ8" s="2">
        <v>25</v>
      </c>
      <c r="AK8" s="2" t="s">
        <v>89</v>
      </c>
      <c r="AM8" s="3">
        <v>42977</v>
      </c>
      <c r="AN8" s="2">
        <v>53.074100007312403</v>
      </c>
      <c r="AO8" s="2">
        <v>18.217578066340401</v>
      </c>
    </row>
    <row r="9" spans="1:41" x14ac:dyDescent="0.25">
      <c r="A9" s="2">
        <v>6311316</v>
      </c>
      <c r="B9" s="2">
        <v>879</v>
      </c>
      <c r="C9" s="2" t="s">
        <v>143</v>
      </c>
      <c r="D9" s="2" t="s">
        <v>41</v>
      </c>
      <c r="E9" s="2" t="s">
        <v>143</v>
      </c>
      <c r="F9" s="2" t="s">
        <v>140</v>
      </c>
      <c r="G9" s="2" t="s">
        <v>3</v>
      </c>
      <c r="H9" s="2" t="s">
        <v>59</v>
      </c>
      <c r="I9" s="2" t="s">
        <v>60</v>
      </c>
      <c r="J9" s="2" t="s">
        <v>45</v>
      </c>
      <c r="K9" s="2" t="s">
        <v>62</v>
      </c>
      <c r="L9" s="2" t="s">
        <v>47</v>
      </c>
      <c r="M9" s="2" t="s">
        <v>48</v>
      </c>
      <c r="N9" s="2" t="s">
        <v>49</v>
      </c>
      <c r="O9" s="2" t="s">
        <v>3</v>
      </c>
      <c r="P9" s="2">
        <v>1</v>
      </c>
      <c r="Q9" s="2" t="s">
        <v>50</v>
      </c>
      <c r="R9" s="2" t="s">
        <v>51</v>
      </c>
      <c r="S9" s="2">
        <v>70</v>
      </c>
      <c r="T9" s="2">
        <v>83</v>
      </c>
      <c r="W9" s="2">
        <v>1</v>
      </c>
      <c r="X9" s="2" t="s">
        <v>52</v>
      </c>
      <c r="Y9" s="2">
        <v>1</v>
      </c>
      <c r="Z9" s="2" t="s">
        <v>63</v>
      </c>
      <c r="AA9" s="2" t="s">
        <v>53</v>
      </c>
      <c r="AB9" s="2" t="s">
        <v>64</v>
      </c>
      <c r="AC9" s="2" t="s">
        <v>54</v>
      </c>
      <c r="AD9" s="2" t="s">
        <v>65</v>
      </c>
      <c r="AF9" s="2" t="s">
        <v>79</v>
      </c>
      <c r="AG9" s="2" t="s">
        <v>57</v>
      </c>
      <c r="AH9" s="2" t="s">
        <v>67</v>
      </c>
      <c r="AI9" s="2">
        <v>4</v>
      </c>
      <c r="AJ9" s="2">
        <v>25</v>
      </c>
      <c r="AK9" s="2" t="s">
        <v>89</v>
      </c>
      <c r="AM9" s="3">
        <v>42977</v>
      </c>
      <c r="AN9" s="2">
        <v>53.074074309966498</v>
      </c>
      <c r="AO9" s="2">
        <v>18.2180308361445</v>
      </c>
    </row>
    <row r="10" spans="1:41" x14ac:dyDescent="0.25">
      <c r="A10" s="2">
        <v>6311317</v>
      </c>
      <c r="B10" s="2">
        <v>872</v>
      </c>
      <c r="C10" s="2" t="s">
        <v>143</v>
      </c>
      <c r="D10" s="2" t="s">
        <v>41</v>
      </c>
      <c r="E10" s="2" t="s">
        <v>143</v>
      </c>
      <c r="F10" s="2" t="s">
        <v>156</v>
      </c>
      <c r="G10" s="2" t="s">
        <v>3</v>
      </c>
      <c r="H10" s="2" t="s">
        <v>59</v>
      </c>
      <c r="I10" s="2" t="s">
        <v>60</v>
      </c>
      <c r="J10" s="2" t="s">
        <v>45</v>
      </c>
      <c r="K10" s="2" t="s">
        <v>62</v>
      </c>
      <c r="L10" s="2" t="s">
        <v>47</v>
      </c>
      <c r="M10" s="2" t="s">
        <v>48</v>
      </c>
      <c r="N10" s="2" t="s">
        <v>49</v>
      </c>
      <c r="O10" s="2" t="s">
        <v>3</v>
      </c>
      <c r="P10" s="2">
        <v>1</v>
      </c>
      <c r="Q10" s="2" t="s">
        <v>50</v>
      </c>
      <c r="R10" s="2" t="s">
        <v>51</v>
      </c>
      <c r="S10" s="2">
        <v>70</v>
      </c>
      <c r="T10" s="2">
        <v>83</v>
      </c>
      <c r="W10" s="2">
        <v>1</v>
      </c>
      <c r="X10" s="2" t="s">
        <v>52</v>
      </c>
      <c r="Y10" s="2">
        <v>1</v>
      </c>
      <c r="Z10" s="2" t="s">
        <v>63</v>
      </c>
      <c r="AA10" s="2" t="s">
        <v>53</v>
      </c>
      <c r="AB10" s="2" t="s">
        <v>64</v>
      </c>
      <c r="AC10" s="2" t="s">
        <v>54</v>
      </c>
      <c r="AD10" s="2" t="s">
        <v>65</v>
      </c>
      <c r="AF10" s="2" t="s">
        <v>79</v>
      </c>
      <c r="AG10" s="2" t="s">
        <v>57</v>
      </c>
      <c r="AH10" s="2" t="s">
        <v>67</v>
      </c>
      <c r="AI10" s="2">
        <v>4</v>
      </c>
      <c r="AJ10" s="2">
        <v>25</v>
      </c>
      <c r="AK10" s="2" t="s">
        <v>89</v>
      </c>
      <c r="AM10" s="3">
        <v>42977</v>
      </c>
      <c r="AN10" s="2">
        <v>53.074145878213699</v>
      </c>
      <c r="AO10" s="2">
        <v>18.216727937006901</v>
      </c>
    </row>
    <row r="11" spans="1:41" x14ac:dyDescent="0.25">
      <c r="A11" s="2">
        <v>6311318</v>
      </c>
      <c r="B11" s="2">
        <v>870</v>
      </c>
      <c r="C11" s="2" t="s">
        <v>143</v>
      </c>
      <c r="D11" s="2" t="s">
        <v>41</v>
      </c>
      <c r="E11" s="2" t="s">
        <v>143</v>
      </c>
      <c r="F11" s="2" t="s">
        <v>157</v>
      </c>
      <c r="G11" s="2" t="s">
        <v>3</v>
      </c>
      <c r="H11" s="2" t="s">
        <v>59</v>
      </c>
      <c r="I11" s="2" t="s">
        <v>60</v>
      </c>
      <c r="J11" s="2" t="s">
        <v>45</v>
      </c>
      <c r="K11" s="2" t="s">
        <v>62</v>
      </c>
      <c r="L11" s="2" t="s">
        <v>47</v>
      </c>
      <c r="M11" s="2" t="s">
        <v>48</v>
      </c>
      <c r="N11" s="2" t="s">
        <v>49</v>
      </c>
      <c r="O11" s="2" t="s">
        <v>3</v>
      </c>
      <c r="P11" s="2">
        <v>1</v>
      </c>
      <c r="Q11" s="2" t="s">
        <v>50</v>
      </c>
      <c r="R11" s="2" t="s">
        <v>51</v>
      </c>
      <c r="S11" s="2">
        <v>70</v>
      </c>
      <c r="T11" s="2">
        <v>83</v>
      </c>
      <c r="W11" s="2">
        <v>1</v>
      </c>
      <c r="X11" s="2" t="s">
        <v>52</v>
      </c>
      <c r="Y11" s="2">
        <v>1</v>
      </c>
      <c r="Z11" s="2" t="s">
        <v>63</v>
      </c>
      <c r="AA11" s="2" t="s">
        <v>53</v>
      </c>
      <c r="AB11" s="2" t="s">
        <v>64</v>
      </c>
      <c r="AC11" s="2" t="s">
        <v>54</v>
      </c>
      <c r="AD11" s="2" t="s">
        <v>65</v>
      </c>
      <c r="AF11" s="2" t="s">
        <v>79</v>
      </c>
      <c r="AG11" s="2" t="s">
        <v>57</v>
      </c>
      <c r="AH11" s="2" t="s">
        <v>67</v>
      </c>
      <c r="AI11" s="2">
        <v>4</v>
      </c>
      <c r="AJ11" s="2">
        <v>25</v>
      </c>
      <c r="AK11" s="2" t="s">
        <v>89</v>
      </c>
      <c r="AM11" s="3">
        <v>42977</v>
      </c>
      <c r="AN11" s="2">
        <v>53.0741926394549</v>
      </c>
      <c r="AO11" s="2">
        <v>18.215844440922002</v>
      </c>
    </row>
    <row r="12" spans="1:41" x14ac:dyDescent="0.25">
      <c r="A12" s="2">
        <v>6311319</v>
      </c>
      <c r="B12" s="2">
        <v>871</v>
      </c>
      <c r="C12" s="2" t="s">
        <v>143</v>
      </c>
      <c r="D12" s="2" t="s">
        <v>41</v>
      </c>
      <c r="E12" s="2" t="s">
        <v>143</v>
      </c>
      <c r="F12" s="2" t="s">
        <v>83</v>
      </c>
      <c r="G12" s="2" t="s">
        <v>3</v>
      </c>
      <c r="H12" s="2" t="s">
        <v>59</v>
      </c>
      <c r="I12" s="2" t="s">
        <v>60</v>
      </c>
      <c r="J12" s="2" t="s">
        <v>45</v>
      </c>
      <c r="K12" s="2" t="s">
        <v>62</v>
      </c>
      <c r="L12" s="2" t="s">
        <v>47</v>
      </c>
      <c r="M12" s="2" t="s">
        <v>48</v>
      </c>
      <c r="N12" s="2" t="s">
        <v>49</v>
      </c>
      <c r="O12" s="2" t="s">
        <v>3</v>
      </c>
      <c r="P12" s="2">
        <v>1</v>
      </c>
      <c r="Q12" s="2" t="s">
        <v>50</v>
      </c>
      <c r="R12" s="2" t="s">
        <v>51</v>
      </c>
      <c r="S12" s="2">
        <v>70</v>
      </c>
      <c r="T12" s="2">
        <v>83</v>
      </c>
      <c r="W12" s="2">
        <v>1</v>
      </c>
      <c r="X12" s="2" t="s">
        <v>52</v>
      </c>
      <c r="Y12" s="2">
        <v>1</v>
      </c>
      <c r="Z12" s="2" t="s">
        <v>63</v>
      </c>
      <c r="AA12" s="2" t="s">
        <v>53</v>
      </c>
      <c r="AB12" s="2" t="s">
        <v>64</v>
      </c>
      <c r="AC12" s="2" t="s">
        <v>54</v>
      </c>
      <c r="AD12" s="2" t="s">
        <v>65</v>
      </c>
      <c r="AF12" s="2" t="s">
        <v>79</v>
      </c>
      <c r="AG12" s="2" t="s">
        <v>57</v>
      </c>
      <c r="AH12" s="2" t="s">
        <v>67</v>
      </c>
      <c r="AI12" s="2">
        <v>4</v>
      </c>
      <c r="AJ12" s="2">
        <v>25</v>
      </c>
      <c r="AK12" s="2" t="s">
        <v>89</v>
      </c>
      <c r="AM12" s="3">
        <v>42977</v>
      </c>
      <c r="AN12" s="2">
        <v>53.074168872193503</v>
      </c>
      <c r="AO12" s="2">
        <v>18.216264275410001</v>
      </c>
    </row>
    <row r="13" spans="1:41" x14ac:dyDescent="0.25">
      <c r="A13" s="2">
        <v>6311038</v>
      </c>
      <c r="B13" s="2">
        <v>1855</v>
      </c>
      <c r="C13" s="2" t="s">
        <v>138</v>
      </c>
      <c r="D13" s="2" t="s">
        <v>41</v>
      </c>
      <c r="E13" s="2" t="s">
        <v>139</v>
      </c>
      <c r="F13" s="2" t="s">
        <v>140</v>
      </c>
      <c r="G13" s="2" t="s">
        <v>3</v>
      </c>
      <c r="H13" s="2" t="s">
        <v>59</v>
      </c>
      <c r="I13" s="2" t="s">
        <v>60</v>
      </c>
      <c r="J13" s="2" t="s">
        <v>45</v>
      </c>
      <c r="K13" s="2" t="s">
        <v>76</v>
      </c>
      <c r="L13" s="2" t="s">
        <v>47</v>
      </c>
      <c r="M13" s="2" t="s">
        <v>48</v>
      </c>
      <c r="N13" s="2" t="s">
        <v>49</v>
      </c>
      <c r="O13" s="2" t="s">
        <v>3</v>
      </c>
      <c r="P13" s="2">
        <v>1</v>
      </c>
      <c r="Q13" s="2" t="s">
        <v>50</v>
      </c>
      <c r="R13" s="2" t="s">
        <v>51</v>
      </c>
      <c r="S13" s="2">
        <v>100</v>
      </c>
      <c r="T13" s="2">
        <v>115</v>
      </c>
      <c r="W13" s="2">
        <v>1</v>
      </c>
      <c r="X13" s="2" t="s">
        <v>52</v>
      </c>
      <c r="Y13" s="2">
        <v>0.5</v>
      </c>
      <c r="Z13" s="2" t="s">
        <v>63</v>
      </c>
      <c r="AA13" s="2" t="s">
        <v>53</v>
      </c>
      <c r="AB13" s="2" t="s">
        <v>64</v>
      </c>
      <c r="AC13" s="2" t="s">
        <v>54</v>
      </c>
      <c r="AD13" s="2" t="s">
        <v>65</v>
      </c>
      <c r="AF13" s="2" t="s">
        <v>79</v>
      </c>
      <c r="AG13" s="2" t="s">
        <v>57</v>
      </c>
      <c r="AH13" s="2" t="s">
        <v>67</v>
      </c>
      <c r="AI13" s="2">
        <v>5</v>
      </c>
      <c r="AJ13" s="2">
        <v>35</v>
      </c>
      <c r="AM13" s="3">
        <v>42977</v>
      </c>
      <c r="AN13" s="2">
        <v>53.0713562474415</v>
      </c>
      <c r="AO13" s="2">
        <v>18.220951358859001</v>
      </c>
    </row>
    <row r="14" spans="1:41" x14ac:dyDescent="0.25">
      <c r="A14" s="2">
        <v>6311039</v>
      </c>
      <c r="B14" s="2">
        <v>1856</v>
      </c>
      <c r="C14" s="2" t="s">
        <v>138</v>
      </c>
      <c r="D14" s="2" t="s">
        <v>41</v>
      </c>
      <c r="E14" s="2" t="s">
        <v>139</v>
      </c>
      <c r="F14" s="2" t="s">
        <v>96</v>
      </c>
      <c r="G14" s="2" t="s">
        <v>3</v>
      </c>
      <c r="H14" s="2" t="s">
        <v>59</v>
      </c>
      <c r="I14" s="2" t="s">
        <v>60</v>
      </c>
      <c r="J14" s="2" t="s">
        <v>45</v>
      </c>
      <c r="K14" s="2" t="s">
        <v>76</v>
      </c>
      <c r="L14" s="2" t="s">
        <v>47</v>
      </c>
      <c r="M14" s="2" t="s">
        <v>48</v>
      </c>
      <c r="N14" s="2" t="s">
        <v>49</v>
      </c>
      <c r="O14" s="2" t="s">
        <v>3</v>
      </c>
      <c r="P14" s="2">
        <v>1</v>
      </c>
      <c r="Q14" s="2" t="s">
        <v>50</v>
      </c>
      <c r="R14" s="2" t="s">
        <v>51</v>
      </c>
      <c r="S14" s="2">
        <v>100</v>
      </c>
      <c r="T14" s="2">
        <v>115</v>
      </c>
      <c r="W14" s="2">
        <v>1</v>
      </c>
      <c r="X14" s="2" t="s">
        <v>52</v>
      </c>
      <c r="Y14" s="2">
        <v>0.5</v>
      </c>
      <c r="Z14" s="2" t="s">
        <v>63</v>
      </c>
      <c r="AA14" s="2" t="s">
        <v>53</v>
      </c>
      <c r="AB14" s="2" t="s">
        <v>64</v>
      </c>
      <c r="AC14" s="2" t="s">
        <v>54</v>
      </c>
      <c r="AD14" s="2" t="s">
        <v>65</v>
      </c>
      <c r="AF14" s="2" t="s">
        <v>79</v>
      </c>
      <c r="AG14" s="2" t="s">
        <v>57</v>
      </c>
      <c r="AH14" s="2" t="s">
        <v>67</v>
      </c>
      <c r="AI14" s="2">
        <v>4</v>
      </c>
      <c r="AJ14" s="2">
        <v>35</v>
      </c>
      <c r="AM14" s="3">
        <v>42977</v>
      </c>
      <c r="AN14" s="2">
        <v>53.071286426330097</v>
      </c>
      <c r="AO14" s="2">
        <v>18.218990136523502</v>
      </c>
    </row>
    <row r="15" spans="1:41" x14ac:dyDescent="0.25">
      <c r="A15" s="2">
        <v>6311200</v>
      </c>
      <c r="B15" s="2">
        <v>1857</v>
      </c>
      <c r="C15" s="2" t="s">
        <v>138</v>
      </c>
      <c r="D15" s="2" t="s">
        <v>41</v>
      </c>
      <c r="E15" s="2" t="s">
        <v>139</v>
      </c>
      <c r="F15" s="2" t="s">
        <v>97</v>
      </c>
      <c r="G15" s="2" t="s">
        <v>3</v>
      </c>
      <c r="H15" s="2" t="s">
        <v>59</v>
      </c>
      <c r="I15" s="2" t="s">
        <v>60</v>
      </c>
      <c r="J15" s="2" t="s">
        <v>45</v>
      </c>
      <c r="K15" s="2" t="s">
        <v>76</v>
      </c>
      <c r="L15" s="2" t="s">
        <v>47</v>
      </c>
      <c r="M15" s="2" t="s">
        <v>48</v>
      </c>
      <c r="N15" s="2" t="s">
        <v>49</v>
      </c>
      <c r="O15" s="2" t="s">
        <v>3</v>
      </c>
      <c r="P15" s="2">
        <v>1</v>
      </c>
      <c r="Q15" s="2" t="s">
        <v>50</v>
      </c>
      <c r="R15" s="2" t="s">
        <v>51</v>
      </c>
      <c r="S15" s="2">
        <v>100</v>
      </c>
      <c r="T15" s="2">
        <v>115</v>
      </c>
      <c r="W15" s="2">
        <v>1</v>
      </c>
      <c r="X15" s="2" t="s">
        <v>52</v>
      </c>
      <c r="Y15" s="2">
        <v>0.5</v>
      </c>
      <c r="Z15" s="2" t="s">
        <v>63</v>
      </c>
      <c r="AA15" s="2" t="s">
        <v>53</v>
      </c>
      <c r="AB15" s="2" t="s">
        <v>64</v>
      </c>
      <c r="AC15" s="2" t="s">
        <v>54</v>
      </c>
      <c r="AD15" s="2" t="s">
        <v>65</v>
      </c>
      <c r="AF15" s="2" t="s">
        <v>79</v>
      </c>
      <c r="AG15" s="2" t="s">
        <v>57</v>
      </c>
      <c r="AH15" s="2" t="s">
        <v>67</v>
      </c>
      <c r="AI15" s="2">
        <v>4</v>
      </c>
      <c r="AJ15" s="2">
        <v>35</v>
      </c>
      <c r="AM15" s="3">
        <v>42977</v>
      </c>
      <c r="AN15" s="2">
        <v>53.071185625532401</v>
      </c>
      <c r="AO15" s="2">
        <v>18.219482800311798</v>
      </c>
    </row>
    <row r="16" spans="1:41" x14ac:dyDescent="0.25">
      <c r="A16" s="2">
        <v>6311201</v>
      </c>
      <c r="B16" s="2">
        <v>1858</v>
      </c>
      <c r="C16" s="2" t="s">
        <v>138</v>
      </c>
      <c r="D16" s="2" t="s">
        <v>41</v>
      </c>
      <c r="E16" s="2" t="s">
        <v>139</v>
      </c>
      <c r="F16" s="2" t="s">
        <v>98</v>
      </c>
      <c r="G16" s="2" t="s">
        <v>3</v>
      </c>
      <c r="H16" s="2" t="s">
        <v>59</v>
      </c>
      <c r="I16" s="2" t="s">
        <v>60</v>
      </c>
      <c r="J16" s="2" t="s">
        <v>45</v>
      </c>
      <c r="K16" s="2" t="s">
        <v>62</v>
      </c>
      <c r="L16" s="2" t="s">
        <v>47</v>
      </c>
      <c r="M16" s="2" t="s">
        <v>48</v>
      </c>
      <c r="N16" s="2" t="s">
        <v>49</v>
      </c>
      <c r="O16" s="2" t="s">
        <v>3</v>
      </c>
      <c r="P16" s="2">
        <v>1</v>
      </c>
      <c r="Q16" s="2" t="s">
        <v>50</v>
      </c>
      <c r="R16" s="2" t="s">
        <v>51</v>
      </c>
      <c r="S16" s="2">
        <v>100</v>
      </c>
      <c r="T16" s="2">
        <v>115</v>
      </c>
      <c r="W16" s="2">
        <v>1</v>
      </c>
      <c r="X16" s="2" t="s">
        <v>52</v>
      </c>
      <c r="Y16" s="2">
        <v>0.5</v>
      </c>
      <c r="Z16" s="2" t="s">
        <v>63</v>
      </c>
      <c r="AA16" s="2" t="s">
        <v>53</v>
      </c>
      <c r="AB16" s="2" t="s">
        <v>64</v>
      </c>
      <c r="AC16" s="2" t="s">
        <v>54</v>
      </c>
      <c r="AD16" s="2" t="s">
        <v>65</v>
      </c>
      <c r="AF16" s="2" t="s">
        <v>79</v>
      </c>
      <c r="AG16" s="2" t="s">
        <v>57</v>
      </c>
      <c r="AH16" s="2" t="s">
        <v>67</v>
      </c>
      <c r="AI16" s="2">
        <v>4</v>
      </c>
      <c r="AJ16" s="2">
        <v>35</v>
      </c>
      <c r="AM16" s="3">
        <v>42977</v>
      </c>
      <c r="AN16" s="2">
        <v>53.071050095946802</v>
      </c>
      <c r="AO16" s="2">
        <v>18.2200928748602</v>
      </c>
    </row>
    <row r="17" spans="1:41" x14ac:dyDescent="0.25">
      <c r="A17" s="2">
        <v>6311202</v>
      </c>
      <c r="B17" s="2">
        <v>1859</v>
      </c>
      <c r="C17" s="2" t="s">
        <v>138</v>
      </c>
      <c r="D17" s="2" t="s">
        <v>41</v>
      </c>
      <c r="E17" s="2" t="s">
        <v>139</v>
      </c>
      <c r="F17" s="2" t="s">
        <v>78</v>
      </c>
      <c r="G17" s="2" t="s">
        <v>3</v>
      </c>
      <c r="H17" s="2" t="s">
        <v>59</v>
      </c>
      <c r="I17" s="2" t="s">
        <v>60</v>
      </c>
      <c r="J17" s="2" t="s">
        <v>45</v>
      </c>
      <c r="K17" s="2" t="s">
        <v>76</v>
      </c>
      <c r="L17" s="2" t="s">
        <v>47</v>
      </c>
      <c r="M17" s="2" t="s">
        <v>48</v>
      </c>
      <c r="N17" s="2" t="s">
        <v>49</v>
      </c>
      <c r="O17" s="2" t="s">
        <v>3</v>
      </c>
      <c r="P17" s="2">
        <v>1</v>
      </c>
      <c r="Q17" s="2" t="s">
        <v>50</v>
      </c>
      <c r="R17" s="2" t="s">
        <v>51</v>
      </c>
      <c r="S17" s="2">
        <v>100</v>
      </c>
      <c r="T17" s="2">
        <v>115</v>
      </c>
      <c r="W17" s="2">
        <v>1</v>
      </c>
      <c r="X17" s="2" t="s">
        <v>52</v>
      </c>
      <c r="Y17" s="2">
        <v>0.5</v>
      </c>
      <c r="Z17" s="2" t="s">
        <v>63</v>
      </c>
      <c r="AA17" s="2" t="s">
        <v>53</v>
      </c>
      <c r="AB17" s="2" t="s">
        <v>64</v>
      </c>
      <c r="AC17" s="2" t="s">
        <v>54</v>
      </c>
      <c r="AD17" s="2" t="s">
        <v>65</v>
      </c>
      <c r="AF17" s="2" t="s">
        <v>79</v>
      </c>
      <c r="AG17" s="2" t="s">
        <v>57</v>
      </c>
      <c r="AH17" s="2" t="s">
        <v>67</v>
      </c>
      <c r="AI17" s="2">
        <v>4</v>
      </c>
      <c r="AJ17" s="2">
        <v>35</v>
      </c>
      <c r="AM17" s="3">
        <v>42977</v>
      </c>
      <c r="AN17" s="2">
        <v>53.071435363079701</v>
      </c>
      <c r="AO17" s="2">
        <v>18.220366273980499</v>
      </c>
    </row>
    <row r="18" spans="1:41" x14ac:dyDescent="0.25">
      <c r="A18" s="2">
        <v>6311203</v>
      </c>
      <c r="B18" s="2">
        <v>1860</v>
      </c>
      <c r="C18" s="2" t="s">
        <v>138</v>
      </c>
      <c r="D18" s="2" t="s">
        <v>41</v>
      </c>
      <c r="E18" s="2" t="s">
        <v>139</v>
      </c>
      <c r="F18" s="2" t="s">
        <v>155</v>
      </c>
      <c r="G18" s="2" t="s">
        <v>3</v>
      </c>
      <c r="H18" s="2" t="s">
        <v>59</v>
      </c>
      <c r="I18" s="2" t="s">
        <v>60</v>
      </c>
      <c r="J18" s="2" t="s">
        <v>45</v>
      </c>
      <c r="K18" s="2" t="s">
        <v>76</v>
      </c>
      <c r="L18" s="2" t="s">
        <v>47</v>
      </c>
      <c r="M18" s="2" t="s">
        <v>48</v>
      </c>
      <c r="N18" s="2" t="s">
        <v>49</v>
      </c>
      <c r="O18" s="2" t="s">
        <v>3</v>
      </c>
      <c r="P18" s="2">
        <v>1</v>
      </c>
      <c r="Q18" s="2" t="s">
        <v>50</v>
      </c>
      <c r="R18" s="2" t="s">
        <v>51</v>
      </c>
      <c r="S18" s="2">
        <v>100</v>
      </c>
      <c r="T18" s="2">
        <v>115</v>
      </c>
      <c r="W18" s="2">
        <v>1</v>
      </c>
      <c r="X18" s="2" t="s">
        <v>52</v>
      </c>
      <c r="Y18" s="2">
        <v>0.5</v>
      </c>
      <c r="Z18" s="2" t="s">
        <v>63</v>
      </c>
      <c r="AA18" s="2" t="s">
        <v>53</v>
      </c>
      <c r="AB18" s="2" t="s">
        <v>64</v>
      </c>
      <c r="AC18" s="2" t="s">
        <v>54</v>
      </c>
      <c r="AD18" s="2" t="s">
        <v>65</v>
      </c>
      <c r="AF18" s="2" t="s">
        <v>79</v>
      </c>
      <c r="AG18" s="2" t="s">
        <v>57</v>
      </c>
      <c r="AH18" s="2" t="s">
        <v>67</v>
      </c>
      <c r="AI18" s="2">
        <v>5</v>
      </c>
      <c r="AJ18" s="2">
        <v>35</v>
      </c>
      <c r="AM18" s="3">
        <v>42977</v>
      </c>
      <c r="AN18" s="2">
        <v>53.071256315072397</v>
      </c>
      <c r="AO18" s="2">
        <v>18.2214910730609</v>
      </c>
    </row>
    <row r="19" spans="1:41" x14ac:dyDescent="0.25">
      <c r="A19" s="2">
        <v>6311204</v>
      </c>
      <c r="B19" s="2">
        <v>1861</v>
      </c>
      <c r="C19" s="2" t="s">
        <v>138</v>
      </c>
      <c r="D19" s="2" t="s">
        <v>41</v>
      </c>
      <c r="E19" s="2" t="s">
        <v>139</v>
      </c>
      <c r="F19" s="2" t="s">
        <v>45</v>
      </c>
      <c r="G19" s="2" t="s">
        <v>3</v>
      </c>
      <c r="H19" s="2" t="s">
        <v>59</v>
      </c>
      <c r="I19" s="2" t="s">
        <v>60</v>
      </c>
      <c r="J19" s="2" t="s">
        <v>45</v>
      </c>
      <c r="K19" s="2" t="s">
        <v>76</v>
      </c>
      <c r="L19" s="2" t="s">
        <v>47</v>
      </c>
      <c r="M19" s="2" t="s">
        <v>48</v>
      </c>
      <c r="N19" s="2" t="s">
        <v>49</v>
      </c>
      <c r="O19" s="2" t="s">
        <v>3</v>
      </c>
      <c r="P19" s="2">
        <v>1</v>
      </c>
      <c r="Q19" s="2" t="s">
        <v>50</v>
      </c>
      <c r="R19" s="2" t="s">
        <v>51</v>
      </c>
      <c r="S19" s="2">
        <v>100</v>
      </c>
      <c r="T19" s="2">
        <v>115</v>
      </c>
      <c r="W19" s="2">
        <v>1</v>
      </c>
      <c r="X19" s="2" t="s">
        <v>52</v>
      </c>
      <c r="Y19" s="2">
        <v>0.5</v>
      </c>
      <c r="Z19" s="2" t="s">
        <v>63</v>
      </c>
      <c r="AA19" s="2" t="s">
        <v>53</v>
      </c>
      <c r="AB19" s="2" t="s">
        <v>64</v>
      </c>
      <c r="AC19" s="2" t="s">
        <v>54</v>
      </c>
      <c r="AD19" s="2" t="s">
        <v>65</v>
      </c>
      <c r="AF19" s="2" t="s">
        <v>79</v>
      </c>
      <c r="AG19" s="2" t="s">
        <v>57</v>
      </c>
      <c r="AH19" s="2" t="s">
        <v>67</v>
      </c>
      <c r="AI19" s="2">
        <v>5</v>
      </c>
      <c r="AJ19" s="2">
        <v>35</v>
      </c>
      <c r="AM19" s="3">
        <v>42977</v>
      </c>
      <c r="AN19" s="2">
        <v>53.071144028082202</v>
      </c>
      <c r="AO19" s="2">
        <v>18.2220020785354</v>
      </c>
    </row>
    <row r="20" spans="1:41" x14ac:dyDescent="0.25">
      <c r="A20" s="2">
        <v>6311205</v>
      </c>
      <c r="B20" s="2">
        <v>1862</v>
      </c>
      <c r="C20" s="2" t="s">
        <v>138</v>
      </c>
      <c r="D20" s="2" t="s">
        <v>41</v>
      </c>
      <c r="E20" s="2" t="s">
        <v>139</v>
      </c>
      <c r="F20" s="2" t="s">
        <v>156</v>
      </c>
      <c r="G20" s="2" t="s">
        <v>3</v>
      </c>
      <c r="H20" s="2" t="s">
        <v>59</v>
      </c>
      <c r="I20" s="2" t="s">
        <v>60</v>
      </c>
      <c r="J20" s="2" t="s">
        <v>45</v>
      </c>
      <c r="K20" s="2" t="s">
        <v>76</v>
      </c>
      <c r="L20" s="2" t="s">
        <v>47</v>
      </c>
      <c r="M20" s="2" t="s">
        <v>48</v>
      </c>
      <c r="N20" s="2" t="s">
        <v>49</v>
      </c>
      <c r="O20" s="2" t="s">
        <v>3</v>
      </c>
      <c r="P20" s="2">
        <v>1</v>
      </c>
      <c r="Q20" s="2" t="s">
        <v>50</v>
      </c>
      <c r="R20" s="2" t="s">
        <v>51</v>
      </c>
      <c r="S20" s="2">
        <v>100</v>
      </c>
      <c r="T20" s="2">
        <v>115</v>
      </c>
      <c r="W20" s="2">
        <v>1</v>
      </c>
      <c r="X20" s="2" t="s">
        <v>52</v>
      </c>
      <c r="Y20" s="2">
        <v>0.5</v>
      </c>
      <c r="Z20" s="2" t="s">
        <v>63</v>
      </c>
      <c r="AA20" s="2" t="s">
        <v>53</v>
      </c>
      <c r="AB20" s="2" t="s">
        <v>64</v>
      </c>
      <c r="AC20" s="2" t="s">
        <v>54</v>
      </c>
      <c r="AD20" s="2" t="s">
        <v>65</v>
      </c>
      <c r="AF20" s="2" t="s">
        <v>79</v>
      </c>
      <c r="AG20" s="2" t="s">
        <v>57</v>
      </c>
      <c r="AH20" s="2" t="s">
        <v>67</v>
      </c>
      <c r="AI20" s="2">
        <v>5</v>
      </c>
      <c r="AJ20" s="2">
        <v>35</v>
      </c>
      <c r="AM20" s="3">
        <v>42977</v>
      </c>
      <c r="AN20" s="2">
        <v>53.071039735087702</v>
      </c>
      <c r="AO20" s="2">
        <v>18.222560693696401</v>
      </c>
    </row>
    <row r="21" spans="1:41" x14ac:dyDescent="0.25">
      <c r="A21" s="2">
        <v>6311104</v>
      </c>
      <c r="B21" s="2">
        <v>964</v>
      </c>
      <c r="C21" s="2" t="s">
        <v>81</v>
      </c>
      <c r="D21" s="2" t="s">
        <v>41</v>
      </c>
      <c r="E21" s="2" t="s">
        <v>68</v>
      </c>
      <c r="F21" s="2" t="s">
        <v>153</v>
      </c>
      <c r="G21" s="2" t="s">
        <v>3</v>
      </c>
      <c r="H21" s="2" t="s">
        <v>43</v>
      </c>
      <c r="I21" s="2" t="s">
        <v>44</v>
      </c>
      <c r="J21" s="2" t="s">
        <v>45</v>
      </c>
      <c r="K21" s="2" t="s">
        <v>76</v>
      </c>
      <c r="L21" s="2" t="s">
        <v>47</v>
      </c>
      <c r="M21" s="2" t="s">
        <v>48</v>
      </c>
      <c r="N21" s="2" t="s">
        <v>49</v>
      </c>
      <c r="O21" s="2" t="s">
        <v>3</v>
      </c>
      <c r="P21" s="2">
        <v>1</v>
      </c>
      <c r="Q21" s="2" t="s">
        <v>50</v>
      </c>
      <c r="R21" s="2" t="s">
        <v>51</v>
      </c>
      <c r="S21" s="2">
        <v>100</v>
      </c>
      <c r="T21" s="2">
        <v>115</v>
      </c>
      <c r="W21" s="2">
        <v>1</v>
      </c>
      <c r="X21" s="2" t="s">
        <v>52</v>
      </c>
      <c r="Y21" s="2">
        <v>0</v>
      </c>
      <c r="Z21" s="2" t="s">
        <v>63</v>
      </c>
      <c r="AA21" s="2" t="s">
        <v>53</v>
      </c>
      <c r="AB21" s="2" t="s">
        <v>64</v>
      </c>
      <c r="AC21" s="2" t="s">
        <v>54</v>
      </c>
      <c r="AD21" s="2" t="s">
        <v>55</v>
      </c>
      <c r="AF21" s="2" t="s">
        <v>56</v>
      </c>
      <c r="AG21" s="2" t="s">
        <v>57</v>
      </c>
      <c r="AH21" s="2" t="s">
        <v>58</v>
      </c>
      <c r="AI21" s="2">
        <v>5</v>
      </c>
      <c r="AJ21" s="2">
        <v>25</v>
      </c>
      <c r="AM21" s="3">
        <v>42977</v>
      </c>
      <c r="AN21" s="2">
        <v>53.060636348462602</v>
      </c>
      <c r="AO21" s="2">
        <v>18.229427740072801</v>
      </c>
    </row>
    <row r="22" spans="1:41" x14ac:dyDescent="0.25">
      <c r="A22" s="2">
        <v>6311105</v>
      </c>
      <c r="B22" s="2">
        <v>965</v>
      </c>
      <c r="C22" s="2" t="s">
        <v>81</v>
      </c>
      <c r="D22" s="2" t="s">
        <v>41</v>
      </c>
      <c r="E22" s="2" t="s">
        <v>68</v>
      </c>
      <c r="F22" s="2" t="s">
        <v>157</v>
      </c>
      <c r="G22" s="2" t="s">
        <v>3</v>
      </c>
      <c r="H22" s="2" t="s">
        <v>43</v>
      </c>
      <c r="I22" s="2" t="s">
        <v>44</v>
      </c>
      <c r="J22" s="2" t="s">
        <v>45</v>
      </c>
      <c r="K22" s="2" t="s">
        <v>76</v>
      </c>
      <c r="L22" s="2" t="s">
        <v>47</v>
      </c>
      <c r="M22" s="2" t="s">
        <v>48</v>
      </c>
      <c r="N22" s="2" t="s">
        <v>49</v>
      </c>
      <c r="O22" s="2" t="s">
        <v>3</v>
      </c>
      <c r="P22" s="2">
        <v>1</v>
      </c>
      <c r="Q22" s="2" t="s">
        <v>50</v>
      </c>
      <c r="R22" s="2" t="s">
        <v>51</v>
      </c>
      <c r="S22" s="2">
        <v>100</v>
      </c>
      <c r="T22" s="2">
        <v>115</v>
      </c>
      <c r="W22" s="2">
        <v>2</v>
      </c>
      <c r="X22" s="2" t="s">
        <v>52</v>
      </c>
      <c r="Y22" s="2">
        <v>0</v>
      </c>
      <c r="Z22" s="2" t="s">
        <v>63</v>
      </c>
      <c r="AA22" s="2" t="s">
        <v>53</v>
      </c>
      <c r="AB22" s="2" t="s">
        <v>64</v>
      </c>
      <c r="AC22" s="2" t="s">
        <v>54</v>
      </c>
      <c r="AD22" s="2" t="s">
        <v>55</v>
      </c>
      <c r="AF22" s="2" t="s">
        <v>56</v>
      </c>
      <c r="AG22" s="2" t="s">
        <v>57</v>
      </c>
      <c r="AH22" s="2" t="s">
        <v>58</v>
      </c>
      <c r="AI22" s="2">
        <v>5</v>
      </c>
      <c r="AJ22" s="2">
        <v>25</v>
      </c>
      <c r="AM22" s="3">
        <v>42977</v>
      </c>
      <c r="AN22" s="2">
        <v>53.071125690513199</v>
      </c>
      <c r="AO22" s="2">
        <v>18.2289695107151</v>
      </c>
    </row>
    <row r="23" spans="1:41" x14ac:dyDescent="0.25">
      <c r="A23" s="2">
        <v>6311106</v>
      </c>
      <c r="B23" s="2">
        <v>966</v>
      </c>
      <c r="C23" s="2" t="s">
        <v>81</v>
      </c>
      <c r="D23" s="2" t="s">
        <v>41</v>
      </c>
      <c r="E23" s="2" t="s">
        <v>68</v>
      </c>
      <c r="F23" s="2" t="s">
        <v>83</v>
      </c>
      <c r="G23" s="2" t="s">
        <v>3</v>
      </c>
      <c r="H23" s="2" t="s">
        <v>43</v>
      </c>
      <c r="I23" s="2" t="s">
        <v>44</v>
      </c>
      <c r="J23" s="2" t="s">
        <v>45</v>
      </c>
      <c r="K23" s="2" t="s">
        <v>76</v>
      </c>
      <c r="L23" s="2" t="s">
        <v>47</v>
      </c>
      <c r="M23" s="2" t="s">
        <v>48</v>
      </c>
      <c r="N23" s="2" t="s">
        <v>49</v>
      </c>
      <c r="O23" s="2" t="s">
        <v>3</v>
      </c>
      <c r="P23" s="2">
        <v>1</v>
      </c>
      <c r="Q23" s="2" t="s">
        <v>50</v>
      </c>
      <c r="R23" s="2" t="s">
        <v>51</v>
      </c>
      <c r="S23" s="2">
        <v>100</v>
      </c>
      <c r="T23" s="2">
        <v>115</v>
      </c>
      <c r="W23" s="2">
        <v>2</v>
      </c>
      <c r="X23" s="2" t="s">
        <v>52</v>
      </c>
      <c r="Y23" s="2">
        <v>0</v>
      </c>
      <c r="Z23" s="2" t="s">
        <v>63</v>
      </c>
      <c r="AA23" s="2" t="s">
        <v>53</v>
      </c>
      <c r="AB23" s="2" t="s">
        <v>64</v>
      </c>
      <c r="AC23" s="2" t="s">
        <v>54</v>
      </c>
      <c r="AD23" s="2" t="s">
        <v>55</v>
      </c>
      <c r="AF23" s="2" t="s">
        <v>56</v>
      </c>
      <c r="AG23" s="2" t="s">
        <v>57</v>
      </c>
      <c r="AH23" s="2" t="s">
        <v>58</v>
      </c>
      <c r="AI23" s="2">
        <v>5</v>
      </c>
      <c r="AJ23" s="2">
        <v>25</v>
      </c>
      <c r="AM23" s="3">
        <v>42977</v>
      </c>
      <c r="AN23" s="2">
        <v>53.070837576011002</v>
      </c>
      <c r="AO23" s="2">
        <v>18.229203735434599</v>
      </c>
    </row>
    <row r="24" spans="1:41" x14ac:dyDescent="0.25">
      <c r="A24" s="2">
        <v>6311107</v>
      </c>
      <c r="B24" s="2">
        <v>967</v>
      </c>
      <c r="C24" s="2" t="s">
        <v>81</v>
      </c>
      <c r="D24" s="2" t="s">
        <v>41</v>
      </c>
      <c r="E24" s="2" t="s">
        <v>68</v>
      </c>
      <c r="F24" s="2" t="s">
        <v>156</v>
      </c>
      <c r="G24" s="2" t="s">
        <v>3</v>
      </c>
      <c r="H24" s="2" t="s">
        <v>43</v>
      </c>
      <c r="I24" s="2" t="s">
        <v>44</v>
      </c>
      <c r="J24" s="2" t="s">
        <v>45</v>
      </c>
      <c r="K24" s="2" t="s">
        <v>76</v>
      </c>
      <c r="L24" s="2" t="s">
        <v>47</v>
      </c>
      <c r="M24" s="2" t="s">
        <v>48</v>
      </c>
      <c r="N24" s="2" t="s">
        <v>49</v>
      </c>
      <c r="O24" s="2" t="s">
        <v>3</v>
      </c>
      <c r="P24" s="2">
        <v>1</v>
      </c>
      <c r="Q24" s="2" t="s">
        <v>50</v>
      </c>
      <c r="R24" s="2" t="s">
        <v>51</v>
      </c>
      <c r="S24" s="2">
        <v>100</v>
      </c>
      <c r="T24" s="2">
        <v>115</v>
      </c>
      <c r="W24" s="2">
        <v>2</v>
      </c>
      <c r="X24" s="2" t="s">
        <v>52</v>
      </c>
      <c r="Y24" s="2">
        <v>0</v>
      </c>
      <c r="Z24" s="2" t="s">
        <v>63</v>
      </c>
      <c r="AA24" s="2" t="s">
        <v>53</v>
      </c>
      <c r="AB24" s="2" t="s">
        <v>64</v>
      </c>
      <c r="AC24" s="2" t="s">
        <v>54</v>
      </c>
      <c r="AD24" s="2" t="s">
        <v>55</v>
      </c>
      <c r="AF24" s="2" t="s">
        <v>56</v>
      </c>
      <c r="AG24" s="2" t="s">
        <v>57</v>
      </c>
      <c r="AH24" s="2" t="s">
        <v>58</v>
      </c>
      <c r="AI24" s="2">
        <v>5</v>
      </c>
      <c r="AJ24" s="2">
        <v>25</v>
      </c>
      <c r="AM24" s="3">
        <v>42977</v>
      </c>
      <c r="AN24" s="2">
        <v>53.0705785767829</v>
      </c>
      <c r="AO24" s="2">
        <v>18.229434307687999</v>
      </c>
    </row>
    <row r="25" spans="1:41" x14ac:dyDescent="0.25">
      <c r="A25" s="2">
        <v>6311108</v>
      </c>
      <c r="B25" s="2">
        <v>968</v>
      </c>
      <c r="C25" s="2" t="s">
        <v>81</v>
      </c>
      <c r="D25" s="2" t="s">
        <v>41</v>
      </c>
      <c r="E25" s="2" t="s">
        <v>68</v>
      </c>
      <c r="F25" s="2" t="s">
        <v>45</v>
      </c>
      <c r="G25" s="2" t="s">
        <v>3</v>
      </c>
      <c r="H25" s="2" t="s">
        <v>43</v>
      </c>
      <c r="I25" s="2" t="s">
        <v>44</v>
      </c>
      <c r="J25" s="2" t="s">
        <v>45</v>
      </c>
      <c r="K25" s="2" t="s">
        <v>76</v>
      </c>
      <c r="L25" s="2" t="s">
        <v>47</v>
      </c>
      <c r="M25" s="2" t="s">
        <v>48</v>
      </c>
      <c r="N25" s="2" t="s">
        <v>49</v>
      </c>
      <c r="O25" s="2" t="s">
        <v>3</v>
      </c>
      <c r="P25" s="2">
        <v>1</v>
      </c>
      <c r="Q25" s="2" t="s">
        <v>50</v>
      </c>
      <c r="R25" s="2" t="s">
        <v>51</v>
      </c>
      <c r="S25" s="2">
        <v>100</v>
      </c>
      <c r="T25" s="2">
        <v>115</v>
      </c>
      <c r="W25" s="2">
        <v>2</v>
      </c>
      <c r="X25" s="2" t="s">
        <v>52</v>
      </c>
      <c r="Y25" s="2">
        <v>0</v>
      </c>
      <c r="Z25" s="2" t="s">
        <v>63</v>
      </c>
      <c r="AA25" s="2" t="s">
        <v>53</v>
      </c>
      <c r="AB25" s="2" t="s">
        <v>64</v>
      </c>
      <c r="AC25" s="2" t="s">
        <v>54</v>
      </c>
      <c r="AD25" s="2" t="s">
        <v>55</v>
      </c>
      <c r="AF25" s="2" t="s">
        <v>56</v>
      </c>
      <c r="AG25" s="2" t="s">
        <v>57</v>
      </c>
      <c r="AH25" s="2" t="s">
        <v>58</v>
      </c>
      <c r="AI25" s="2">
        <v>5</v>
      </c>
      <c r="AJ25" s="2">
        <v>25</v>
      </c>
      <c r="AM25" s="3">
        <v>42977</v>
      </c>
      <c r="AN25" s="2">
        <v>53.0702941148433</v>
      </c>
      <c r="AO25" s="2">
        <v>18.229659011218899</v>
      </c>
    </row>
    <row r="26" spans="1:41" x14ac:dyDescent="0.25">
      <c r="A26" s="2">
        <v>6311109</v>
      </c>
      <c r="B26" s="2">
        <v>969</v>
      </c>
      <c r="C26" s="2" t="s">
        <v>81</v>
      </c>
      <c r="D26" s="2" t="s">
        <v>41</v>
      </c>
      <c r="E26" s="2" t="s">
        <v>68</v>
      </c>
      <c r="F26" s="2" t="s">
        <v>155</v>
      </c>
      <c r="G26" s="2" t="s">
        <v>3</v>
      </c>
      <c r="H26" s="2" t="s">
        <v>43</v>
      </c>
      <c r="I26" s="2" t="s">
        <v>44</v>
      </c>
      <c r="J26" s="2" t="s">
        <v>45</v>
      </c>
      <c r="K26" s="2" t="s">
        <v>76</v>
      </c>
      <c r="L26" s="2" t="s">
        <v>47</v>
      </c>
      <c r="M26" s="2" t="s">
        <v>48</v>
      </c>
      <c r="N26" s="2" t="s">
        <v>49</v>
      </c>
      <c r="O26" s="2" t="s">
        <v>3</v>
      </c>
      <c r="P26" s="2">
        <v>1</v>
      </c>
      <c r="Q26" s="2" t="s">
        <v>50</v>
      </c>
      <c r="R26" s="2" t="s">
        <v>51</v>
      </c>
      <c r="S26" s="2">
        <v>100</v>
      </c>
      <c r="T26" s="2">
        <v>115</v>
      </c>
      <c r="W26" s="2">
        <v>2</v>
      </c>
      <c r="X26" s="2" t="s">
        <v>52</v>
      </c>
      <c r="Y26" s="2">
        <v>0</v>
      </c>
      <c r="Z26" s="2" t="s">
        <v>63</v>
      </c>
      <c r="AA26" s="2" t="s">
        <v>53</v>
      </c>
      <c r="AB26" s="2" t="s">
        <v>64</v>
      </c>
      <c r="AC26" s="2" t="s">
        <v>54</v>
      </c>
      <c r="AD26" s="2" t="s">
        <v>55</v>
      </c>
      <c r="AF26" s="2" t="s">
        <v>56</v>
      </c>
      <c r="AG26" s="2" t="s">
        <v>57</v>
      </c>
      <c r="AH26" s="2" t="s">
        <v>58</v>
      </c>
      <c r="AI26" s="2">
        <v>5</v>
      </c>
      <c r="AJ26" s="2">
        <v>25</v>
      </c>
      <c r="AM26" s="3">
        <v>42977</v>
      </c>
      <c r="AN26" s="2">
        <v>53.069982020514402</v>
      </c>
      <c r="AO26" s="2">
        <v>18.229810958650301</v>
      </c>
    </row>
    <row r="27" spans="1:41" x14ac:dyDescent="0.25">
      <c r="A27" s="2">
        <v>6311110</v>
      </c>
      <c r="B27" s="2">
        <v>970</v>
      </c>
      <c r="C27" s="2" t="s">
        <v>81</v>
      </c>
      <c r="D27" s="2" t="s">
        <v>41</v>
      </c>
      <c r="E27" s="2" t="s">
        <v>68</v>
      </c>
      <c r="F27" s="2" t="s">
        <v>140</v>
      </c>
      <c r="G27" s="2" t="s">
        <v>3</v>
      </c>
      <c r="H27" s="2" t="s">
        <v>43</v>
      </c>
      <c r="I27" s="2" t="s">
        <v>44</v>
      </c>
      <c r="J27" s="2" t="s">
        <v>45</v>
      </c>
      <c r="K27" s="2" t="s">
        <v>76</v>
      </c>
      <c r="L27" s="2" t="s">
        <v>47</v>
      </c>
      <c r="M27" s="2" t="s">
        <v>48</v>
      </c>
      <c r="N27" s="2" t="s">
        <v>49</v>
      </c>
      <c r="O27" s="2" t="s">
        <v>3</v>
      </c>
      <c r="P27" s="2">
        <v>1</v>
      </c>
      <c r="Q27" s="2" t="s">
        <v>50</v>
      </c>
      <c r="R27" s="2" t="s">
        <v>51</v>
      </c>
      <c r="S27" s="2">
        <v>100</v>
      </c>
      <c r="T27" s="2">
        <v>115</v>
      </c>
      <c r="W27" s="2">
        <v>2</v>
      </c>
      <c r="X27" s="2" t="s">
        <v>52</v>
      </c>
      <c r="Y27" s="2">
        <v>0</v>
      </c>
      <c r="Z27" s="2" t="s">
        <v>63</v>
      </c>
      <c r="AA27" s="2" t="s">
        <v>53</v>
      </c>
      <c r="AB27" s="2" t="s">
        <v>64</v>
      </c>
      <c r="AC27" s="2" t="s">
        <v>54</v>
      </c>
      <c r="AD27" s="2" t="s">
        <v>55</v>
      </c>
      <c r="AF27" s="2" t="s">
        <v>56</v>
      </c>
      <c r="AG27" s="2" t="s">
        <v>57</v>
      </c>
      <c r="AH27" s="2" t="s">
        <v>58</v>
      </c>
      <c r="AI27" s="2">
        <v>5</v>
      </c>
      <c r="AJ27" s="2">
        <v>25</v>
      </c>
      <c r="AM27" s="3">
        <v>42977</v>
      </c>
      <c r="AN27" s="2">
        <v>53.069672058718197</v>
      </c>
      <c r="AO27" s="2">
        <v>18.229946647904299</v>
      </c>
    </row>
    <row r="28" spans="1:41" x14ac:dyDescent="0.25">
      <c r="A28" s="2">
        <v>6311111</v>
      </c>
      <c r="B28" s="2">
        <v>971</v>
      </c>
      <c r="C28" s="2" t="s">
        <v>81</v>
      </c>
      <c r="D28" s="2" t="s">
        <v>41</v>
      </c>
      <c r="E28" s="2" t="s">
        <v>68</v>
      </c>
      <c r="F28" s="2" t="s">
        <v>78</v>
      </c>
      <c r="G28" s="2" t="s">
        <v>3</v>
      </c>
      <c r="H28" s="2" t="s">
        <v>43</v>
      </c>
      <c r="I28" s="2" t="s">
        <v>44</v>
      </c>
      <c r="J28" s="2" t="s">
        <v>45</v>
      </c>
      <c r="K28" s="2" t="s">
        <v>76</v>
      </c>
      <c r="L28" s="2" t="s">
        <v>47</v>
      </c>
      <c r="M28" s="2" t="s">
        <v>48</v>
      </c>
      <c r="N28" s="2" t="s">
        <v>49</v>
      </c>
      <c r="O28" s="2" t="s">
        <v>3</v>
      </c>
      <c r="P28" s="2">
        <v>1</v>
      </c>
      <c r="Q28" s="2" t="s">
        <v>50</v>
      </c>
      <c r="R28" s="2" t="s">
        <v>51</v>
      </c>
      <c r="S28" s="2">
        <v>100</v>
      </c>
      <c r="T28" s="2">
        <v>115</v>
      </c>
      <c r="W28" s="2">
        <v>2</v>
      </c>
      <c r="X28" s="2" t="s">
        <v>52</v>
      </c>
      <c r="Y28" s="2">
        <v>0</v>
      </c>
      <c r="Z28" s="2" t="s">
        <v>63</v>
      </c>
      <c r="AA28" s="2" t="s">
        <v>53</v>
      </c>
      <c r="AB28" s="2" t="s">
        <v>64</v>
      </c>
      <c r="AC28" s="2" t="s">
        <v>54</v>
      </c>
      <c r="AD28" s="2" t="s">
        <v>55</v>
      </c>
      <c r="AF28" s="2" t="s">
        <v>56</v>
      </c>
      <c r="AG28" s="2" t="s">
        <v>57</v>
      </c>
      <c r="AH28" s="2" t="s">
        <v>58</v>
      </c>
      <c r="AI28" s="2">
        <v>5</v>
      </c>
      <c r="AJ28" s="2">
        <v>25</v>
      </c>
      <c r="AM28" s="3">
        <v>42977</v>
      </c>
      <c r="AN28" s="2">
        <v>53.069346965867197</v>
      </c>
      <c r="AO28" s="2">
        <v>18.230094710199101</v>
      </c>
    </row>
    <row r="29" spans="1:41" x14ac:dyDescent="0.25">
      <c r="A29" s="2">
        <v>6311112</v>
      </c>
      <c r="B29" s="2">
        <v>972</v>
      </c>
      <c r="C29" s="2" t="s">
        <v>81</v>
      </c>
      <c r="D29" s="2" t="s">
        <v>41</v>
      </c>
      <c r="E29" s="2" t="s">
        <v>68</v>
      </c>
      <c r="F29" s="2" t="s">
        <v>98</v>
      </c>
      <c r="G29" s="2" t="s">
        <v>3</v>
      </c>
      <c r="H29" s="2" t="s">
        <v>43</v>
      </c>
      <c r="I29" s="2" t="s">
        <v>44</v>
      </c>
      <c r="J29" s="2" t="s">
        <v>45</v>
      </c>
      <c r="K29" s="2" t="s">
        <v>76</v>
      </c>
      <c r="L29" s="2" t="s">
        <v>47</v>
      </c>
      <c r="M29" s="2" t="s">
        <v>48</v>
      </c>
      <c r="N29" s="2" t="s">
        <v>49</v>
      </c>
      <c r="O29" s="2" t="s">
        <v>3</v>
      </c>
      <c r="P29" s="2">
        <v>1</v>
      </c>
      <c r="Q29" s="2" t="s">
        <v>50</v>
      </c>
      <c r="R29" s="2" t="s">
        <v>51</v>
      </c>
      <c r="S29" s="2">
        <v>100</v>
      </c>
      <c r="T29" s="2">
        <v>115</v>
      </c>
      <c r="W29" s="2">
        <v>2</v>
      </c>
      <c r="X29" s="2" t="s">
        <v>52</v>
      </c>
      <c r="Y29" s="2">
        <v>0</v>
      </c>
      <c r="Z29" s="2" t="s">
        <v>63</v>
      </c>
      <c r="AA29" s="2" t="s">
        <v>53</v>
      </c>
      <c r="AB29" s="2" t="s">
        <v>64</v>
      </c>
      <c r="AC29" s="2" t="s">
        <v>54</v>
      </c>
      <c r="AD29" s="2" t="s">
        <v>55</v>
      </c>
      <c r="AF29" s="2" t="s">
        <v>56</v>
      </c>
      <c r="AG29" s="2" t="s">
        <v>57</v>
      </c>
      <c r="AH29" s="2" t="s">
        <v>58</v>
      </c>
      <c r="AI29" s="2">
        <v>5</v>
      </c>
      <c r="AJ29" s="2">
        <v>25</v>
      </c>
      <c r="AM29" s="3">
        <v>42977</v>
      </c>
      <c r="AN29" s="2">
        <v>53.0691304823116</v>
      </c>
      <c r="AO29" s="2">
        <v>18.2301755539056</v>
      </c>
    </row>
    <row r="30" spans="1:41" x14ac:dyDescent="0.25">
      <c r="A30" s="2">
        <v>6311113</v>
      </c>
      <c r="B30" s="2">
        <v>973</v>
      </c>
      <c r="C30" s="2" t="s">
        <v>81</v>
      </c>
      <c r="D30" s="2" t="s">
        <v>41</v>
      </c>
      <c r="E30" s="2" t="s">
        <v>68</v>
      </c>
      <c r="F30" s="2" t="s">
        <v>97</v>
      </c>
      <c r="G30" s="2" t="s">
        <v>3</v>
      </c>
      <c r="H30" s="2" t="s">
        <v>43</v>
      </c>
      <c r="I30" s="2" t="s">
        <v>44</v>
      </c>
      <c r="J30" s="2" t="s">
        <v>45</v>
      </c>
      <c r="K30" s="2" t="s">
        <v>76</v>
      </c>
      <c r="L30" s="2" t="s">
        <v>47</v>
      </c>
      <c r="M30" s="2" t="s">
        <v>48</v>
      </c>
      <c r="N30" s="2" t="s">
        <v>49</v>
      </c>
      <c r="O30" s="2" t="s">
        <v>3</v>
      </c>
      <c r="P30" s="2">
        <v>1</v>
      </c>
      <c r="Q30" s="2" t="s">
        <v>50</v>
      </c>
      <c r="R30" s="2" t="s">
        <v>51</v>
      </c>
      <c r="S30" s="2">
        <v>100</v>
      </c>
      <c r="T30" s="2">
        <v>115</v>
      </c>
      <c r="W30" s="2">
        <v>2</v>
      </c>
      <c r="X30" s="2" t="s">
        <v>52</v>
      </c>
      <c r="Y30" s="2">
        <v>0</v>
      </c>
      <c r="Z30" s="2" t="s">
        <v>63</v>
      </c>
      <c r="AA30" s="2" t="s">
        <v>53</v>
      </c>
      <c r="AB30" s="2" t="s">
        <v>64</v>
      </c>
      <c r="AC30" s="2" t="s">
        <v>54</v>
      </c>
      <c r="AD30" s="2" t="s">
        <v>55</v>
      </c>
      <c r="AF30" s="2" t="s">
        <v>56</v>
      </c>
      <c r="AG30" s="2" t="s">
        <v>57</v>
      </c>
      <c r="AH30" s="2" t="s">
        <v>58</v>
      </c>
      <c r="AI30" s="2">
        <v>5</v>
      </c>
      <c r="AJ30" s="2">
        <v>25</v>
      </c>
      <c r="AM30" s="3">
        <v>42977</v>
      </c>
      <c r="AN30" s="2">
        <v>53.068737431970398</v>
      </c>
      <c r="AO30" s="2">
        <v>18.230362314619899</v>
      </c>
    </row>
    <row r="31" spans="1:41" x14ac:dyDescent="0.25">
      <c r="A31" s="2">
        <v>6311114</v>
      </c>
      <c r="B31" s="2">
        <v>974</v>
      </c>
      <c r="C31" s="2" t="s">
        <v>81</v>
      </c>
      <c r="D31" s="2" t="s">
        <v>41</v>
      </c>
      <c r="E31" s="2" t="s">
        <v>68</v>
      </c>
      <c r="F31" s="2" t="s">
        <v>96</v>
      </c>
      <c r="G31" s="2" t="s">
        <v>3</v>
      </c>
      <c r="H31" s="2" t="s">
        <v>43</v>
      </c>
      <c r="I31" s="2" t="s">
        <v>44</v>
      </c>
      <c r="J31" s="2" t="s">
        <v>45</v>
      </c>
      <c r="K31" s="2" t="s">
        <v>76</v>
      </c>
      <c r="L31" s="2" t="s">
        <v>47</v>
      </c>
      <c r="M31" s="2" t="s">
        <v>48</v>
      </c>
      <c r="N31" s="2" t="s">
        <v>49</v>
      </c>
      <c r="O31" s="2" t="s">
        <v>3</v>
      </c>
      <c r="P31" s="2">
        <v>1</v>
      </c>
      <c r="Q31" s="2" t="s">
        <v>50</v>
      </c>
      <c r="R31" s="2" t="s">
        <v>51</v>
      </c>
      <c r="S31" s="2">
        <v>100</v>
      </c>
      <c r="T31" s="2">
        <v>115</v>
      </c>
      <c r="W31" s="2">
        <v>2</v>
      </c>
      <c r="X31" s="2" t="s">
        <v>52</v>
      </c>
      <c r="Y31" s="2">
        <v>0</v>
      </c>
      <c r="Z31" s="2" t="s">
        <v>63</v>
      </c>
      <c r="AA31" s="2" t="s">
        <v>53</v>
      </c>
      <c r="AB31" s="2" t="s">
        <v>64</v>
      </c>
      <c r="AC31" s="2" t="s">
        <v>54</v>
      </c>
      <c r="AD31" s="2" t="s">
        <v>55</v>
      </c>
      <c r="AF31" s="2" t="s">
        <v>56</v>
      </c>
      <c r="AG31" s="2" t="s">
        <v>57</v>
      </c>
      <c r="AH31" s="2" t="s">
        <v>58</v>
      </c>
      <c r="AI31" s="2">
        <v>5</v>
      </c>
      <c r="AJ31" s="2">
        <v>25</v>
      </c>
      <c r="AM31" s="3">
        <v>42977</v>
      </c>
      <c r="AN31" s="2">
        <v>53.0684394710023</v>
      </c>
      <c r="AO31" s="2">
        <v>18.230419471998101</v>
      </c>
    </row>
    <row r="32" spans="1:41" x14ac:dyDescent="0.25">
      <c r="A32" s="2">
        <v>6310441</v>
      </c>
      <c r="B32" s="2">
        <v>275</v>
      </c>
      <c r="C32" s="2" t="s">
        <v>61</v>
      </c>
      <c r="D32" s="2" t="s">
        <v>41</v>
      </c>
      <c r="E32" s="2" t="s">
        <v>68</v>
      </c>
      <c r="F32" s="2" t="s">
        <v>69</v>
      </c>
      <c r="G32" s="2" t="s">
        <v>3</v>
      </c>
      <c r="H32" s="2" t="s">
        <v>59</v>
      </c>
      <c r="I32" s="2" t="s">
        <v>60</v>
      </c>
      <c r="J32" s="2" t="s">
        <v>45</v>
      </c>
      <c r="K32" s="2" t="s">
        <v>70</v>
      </c>
      <c r="L32" s="2" t="s">
        <v>47</v>
      </c>
      <c r="M32" s="2" t="s">
        <v>48</v>
      </c>
      <c r="N32" s="2" t="s">
        <v>49</v>
      </c>
      <c r="O32" s="2" t="s">
        <v>3</v>
      </c>
      <c r="P32" s="2">
        <v>1</v>
      </c>
      <c r="Q32" s="2" t="s">
        <v>50</v>
      </c>
      <c r="R32" s="2" t="s">
        <v>51</v>
      </c>
      <c r="S32" s="2">
        <v>100</v>
      </c>
      <c r="T32" s="2">
        <v>115</v>
      </c>
      <c r="W32" s="2">
        <v>2</v>
      </c>
      <c r="X32" s="2" t="s">
        <v>52</v>
      </c>
      <c r="Y32" s="2">
        <v>1</v>
      </c>
      <c r="Z32" s="2" t="s">
        <v>63</v>
      </c>
      <c r="AA32" s="2" t="s">
        <v>53</v>
      </c>
      <c r="AB32" s="2" t="s">
        <v>64</v>
      </c>
      <c r="AC32" s="2" t="s">
        <v>54</v>
      </c>
      <c r="AD32" s="2" t="s">
        <v>55</v>
      </c>
      <c r="AF32" s="2" t="s">
        <v>56</v>
      </c>
      <c r="AG32" s="2" t="s">
        <v>71</v>
      </c>
      <c r="AH32" s="2" t="s">
        <v>72</v>
      </c>
      <c r="AI32" s="2">
        <v>5</v>
      </c>
      <c r="AJ32" s="2">
        <v>25</v>
      </c>
      <c r="AM32" s="3">
        <v>42977</v>
      </c>
      <c r="AN32" s="2">
        <v>53.076378874228297</v>
      </c>
      <c r="AO32" s="2">
        <v>18.2238970650351</v>
      </c>
    </row>
    <row r="33" spans="1:41" x14ac:dyDescent="0.25">
      <c r="A33" s="2">
        <v>6310442</v>
      </c>
      <c r="B33" s="2">
        <v>276</v>
      </c>
      <c r="C33" s="2" t="s">
        <v>61</v>
      </c>
      <c r="D33" s="2" t="s">
        <v>41</v>
      </c>
      <c r="E33" s="2" t="s">
        <v>68</v>
      </c>
      <c r="F33" s="2" t="s">
        <v>73</v>
      </c>
      <c r="G33" s="2" t="s">
        <v>3</v>
      </c>
      <c r="H33" s="2" t="s">
        <v>59</v>
      </c>
      <c r="I33" s="2" t="s">
        <v>60</v>
      </c>
      <c r="J33" s="2" t="s">
        <v>45</v>
      </c>
      <c r="K33" s="2" t="s">
        <v>70</v>
      </c>
      <c r="L33" s="2" t="s">
        <v>47</v>
      </c>
      <c r="M33" s="2" t="s">
        <v>48</v>
      </c>
      <c r="N33" s="2" t="s">
        <v>49</v>
      </c>
      <c r="O33" s="2" t="s">
        <v>3</v>
      </c>
      <c r="P33" s="2">
        <v>1</v>
      </c>
      <c r="Q33" s="2" t="s">
        <v>50</v>
      </c>
      <c r="R33" s="2" t="s">
        <v>51</v>
      </c>
      <c r="S33" s="2">
        <v>100</v>
      </c>
      <c r="T33" s="2">
        <v>115</v>
      </c>
      <c r="W33" s="2">
        <v>2</v>
      </c>
      <c r="X33" s="2" t="s">
        <v>52</v>
      </c>
      <c r="Y33" s="2">
        <v>1</v>
      </c>
      <c r="Z33" s="2" t="s">
        <v>63</v>
      </c>
      <c r="AA33" s="2" t="s">
        <v>53</v>
      </c>
      <c r="AB33" s="2" t="s">
        <v>64</v>
      </c>
      <c r="AC33" s="2" t="s">
        <v>54</v>
      </c>
      <c r="AD33" s="2" t="s">
        <v>55</v>
      </c>
      <c r="AF33" s="2" t="s">
        <v>56</v>
      </c>
      <c r="AG33" s="2" t="s">
        <v>71</v>
      </c>
      <c r="AH33" s="2" t="s">
        <v>72</v>
      </c>
      <c r="AI33" s="2">
        <v>5</v>
      </c>
      <c r="AJ33" s="2">
        <v>25</v>
      </c>
      <c r="AM33" s="3">
        <v>42977</v>
      </c>
      <c r="AN33" s="2">
        <v>53.076527276023299</v>
      </c>
      <c r="AO33" s="2">
        <v>18.223561719264598</v>
      </c>
    </row>
    <row r="34" spans="1:41" x14ac:dyDescent="0.25">
      <c r="A34" s="2">
        <v>6310444</v>
      </c>
      <c r="B34" s="2">
        <v>278</v>
      </c>
      <c r="C34" s="2" t="s">
        <v>61</v>
      </c>
      <c r="D34" s="2" t="s">
        <v>41</v>
      </c>
      <c r="E34" s="2" t="s">
        <v>68</v>
      </c>
      <c r="F34" s="2" t="s">
        <v>75</v>
      </c>
      <c r="G34" s="2" t="s">
        <v>3</v>
      </c>
      <c r="H34" s="2" t="s">
        <v>59</v>
      </c>
      <c r="I34" s="2" t="s">
        <v>60</v>
      </c>
      <c r="J34" s="2" t="s">
        <v>45</v>
      </c>
      <c r="K34" s="2" t="s">
        <v>62</v>
      </c>
      <c r="L34" s="2" t="s">
        <v>47</v>
      </c>
      <c r="M34" s="2" t="s">
        <v>48</v>
      </c>
      <c r="N34" s="2" t="s">
        <v>49</v>
      </c>
      <c r="O34" s="2" t="s">
        <v>3</v>
      </c>
      <c r="P34" s="2">
        <v>1</v>
      </c>
      <c r="Q34" s="2" t="s">
        <v>50</v>
      </c>
      <c r="R34" s="2" t="s">
        <v>51</v>
      </c>
      <c r="S34" s="2">
        <v>100</v>
      </c>
      <c r="T34" s="2">
        <v>115</v>
      </c>
      <c r="W34" s="2">
        <v>3</v>
      </c>
      <c r="X34" s="2" t="s">
        <v>52</v>
      </c>
      <c r="Y34" s="2">
        <v>1</v>
      </c>
      <c r="Z34" s="2" t="s">
        <v>63</v>
      </c>
      <c r="AA34" s="2" t="s">
        <v>53</v>
      </c>
      <c r="AB34" s="2" t="s">
        <v>64</v>
      </c>
      <c r="AC34" s="2" t="s">
        <v>54</v>
      </c>
      <c r="AD34" s="2" t="s">
        <v>55</v>
      </c>
      <c r="AF34" s="2" t="s">
        <v>56</v>
      </c>
      <c r="AG34" s="2" t="s">
        <v>71</v>
      </c>
      <c r="AH34" s="2" t="s">
        <v>72</v>
      </c>
      <c r="AI34" s="2">
        <v>5</v>
      </c>
      <c r="AJ34" s="2">
        <v>25</v>
      </c>
      <c r="AM34" s="3">
        <v>42977</v>
      </c>
      <c r="AN34" s="2">
        <v>53.076721975661101</v>
      </c>
      <c r="AO34" s="2">
        <v>18.2234982719268</v>
      </c>
    </row>
    <row r="35" spans="1:41" x14ac:dyDescent="0.25">
      <c r="A35" s="2">
        <v>6310472</v>
      </c>
      <c r="B35" s="2">
        <v>916</v>
      </c>
      <c r="C35" s="2" t="s">
        <v>81</v>
      </c>
      <c r="D35" s="2" t="s">
        <v>41</v>
      </c>
      <c r="E35" s="2" t="s">
        <v>68</v>
      </c>
      <c r="F35" s="2" t="s">
        <v>82</v>
      </c>
      <c r="G35" s="2" t="s">
        <v>3</v>
      </c>
      <c r="H35" s="2" t="s">
        <v>43</v>
      </c>
      <c r="I35" s="2" t="s">
        <v>44</v>
      </c>
      <c r="J35" s="2" t="s">
        <v>83</v>
      </c>
      <c r="K35" s="2" t="s">
        <v>76</v>
      </c>
      <c r="L35" s="2" t="s">
        <v>47</v>
      </c>
      <c r="M35" s="2" t="s">
        <v>48</v>
      </c>
      <c r="N35" s="2" t="s">
        <v>49</v>
      </c>
      <c r="O35" s="2" t="s">
        <v>3</v>
      </c>
      <c r="P35" s="2">
        <v>1</v>
      </c>
      <c r="Q35" s="2" t="s">
        <v>50</v>
      </c>
      <c r="R35" s="2" t="s">
        <v>51</v>
      </c>
      <c r="S35" s="2">
        <v>100</v>
      </c>
      <c r="T35" s="2">
        <v>115</v>
      </c>
      <c r="W35" s="2">
        <v>2</v>
      </c>
      <c r="X35" s="2" t="s">
        <v>52</v>
      </c>
      <c r="Y35" s="2">
        <v>0</v>
      </c>
      <c r="Z35" s="2" t="s">
        <v>63</v>
      </c>
      <c r="AA35" s="2" t="s">
        <v>53</v>
      </c>
      <c r="AB35" s="2" t="s">
        <v>64</v>
      </c>
      <c r="AC35" s="2" t="s">
        <v>54</v>
      </c>
      <c r="AD35" s="2" t="s">
        <v>55</v>
      </c>
      <c r="AF35" s="2" t="s">
        <v>56</v>
      </c>
      <c r="AG35" s="2" t="s">
        <v>57</v>
      </c>
      <c r="AH35" s="2" t="s">
        <v>58</v>
      </c>
      <c r="AI35" s="2">
        <v>5</v>
      </c>
      <c r="AJ35" s="2">
        <v>25</v>
      </c>
      <c r="AM35" s="3">
        <v>42977</v>
      </c>
      <c r="AN35" s="2">
        <v>53.073051272359301</v>
      </c>
      <c r="AO35" s="2">
        <v>18.227243288955901</v>
      </c>
    </row>
    <row r="36" spans="1:41" x14ac:dyDescent="0.25">
      <c r="A36" s="2">
        <v>6310571</v>
      </c>
      <c r="B36" s="2">
        <v>917</v>
      </c>
      <c r="C36" s="2" t="s">
        <v>81</v>
      </c>
      <c r="D36" s="2" t="s">
        <v>41</v>
      </c>
      <c r="E36" s="2" t="s">
        <v>68</v>
      </c>
      <c r="F36" s="2" t="s">
        <v>95</v>
      </c>
      <c r="G36" s="2" t="s">
        <v>3</v>
      </c>
      <c r="H36" s="2" t="s">
        <v>43</v>
      </c>
      <c r="I36" s="2" t="s">
        <v>44</v>
      </c>
      <c r="J36" s="2" t="s">
        <v>45</v>
      </c>
      <c r="K36" s="2" t="s">
        <v>76</v>
      </c>
      <c r="L36" s="2" t="s">
        <v>47</v>
      </c>
      <c r="M36" s="2" t="s">
        <v>48</v>
      </c>
      <c r="N36" s="2" t="s">
        <v>49</v>
      </c>
      <c r="O36" s="2" t="s">
        <v>3</v>
      </c>
      <c r="P36" s="2">
        <v>1</v>
      </c>
      <c r="Q36" s="2" t="s">
        <v>50</v>
      </c>
      <c r="R36" s="2" t="s">
        <v>51</v>
      </c>
      <c r="S36" s="2">
        <v>100</v>
      </c>
      <c r="T36" s="2">
        <v>115</v>
      </c>
      <c r="W36" s="2">
        <v>2</v>
      </c>
      <c r="X36" s="2" t="s">
        <v>52</v>
      </c>
      <c r="Y36" s="2">
        <v>0</v>
      </c>
      <c r="Z36" s="2" t="s">
        <v>63</v>
      </c>
      <c r="AA36" s="2" t="s">
        <v>53</v>
      </c>
      <c r="AB36" s="2" t="s">
        <v>64</v>
      </c>
      <c r="AC36" s="2" t="s">
        <v>54</v>
      </c>
      <c r="AD36" s="2" t="s">
        <v>55</v>
      </c>
      <c r="AF36" s="2" t="s">
        <v>56</v>
      </c>
      <c r="AG36" s="2" t="s">
        <v>57</v>
      </c>
      <c r="AH36" s="2" t="s">
        <v>58</v>
      </c>
      <c r="AI36" s="2">
        <v>5</v>
      </c>
      <c r="AJ36" s="2">
        <v>25</v>
      </c>
      <c r="AM36" s="3">
        <v>42977</v>
      </c>
      <c r="AN36" s="2">
        <v>53.071653220598201</v>
      </c>
      <c r="AO36" s="2">
        <v>18.2284958678596</v>
      </c>
    </row>
    <row r="37" spans="1:41" x14ac:dyDescent="0.25">
      <c r="A37" s="2">
        <v>6310572</v>
      </c>
      <c r="B37" s="2">
        <v>918</v>
      </c>
      <c r="C37" s="2" t="s">
        <v>81</v>
      </c>
      <c r="D37" s="2" t="s">
        <v>41</v>
      </c>
      <c r="E37" s="2" t="s">
        <v>68</v>
      </c>
      <c r="F37" s="2" t="s">
        <v>96</v>
      </c>
      <c r="G37" s="2" t="s">
        <v>3</v>
      </c>
      <c r="H37" s="2" t="s">
        <v>43</v>
      </c>
      <c r="I37" s="2" t="s">
        <v>44</v>
      </c>
      <c r="J37" s="2" t="s">
        <v>45</v>
      </c>
      <c r="K37" s="2" t="s">
        <v>76</v>
      </c>
      <c r="L37" s="2" t="s">
        <v>47</v>
      </c>
      <c r="M37" s="2" t="s">
        <v>48</v>
      </c>
      <c r="N37" s="2" t="s">
        <v>49</v>
      </c>
      <c r="O37" s="2" t="s">
        <v>3</v>
      </c>
      <c r="P37" s="2">
        <v>1</v>
      </c>
      <c r="Q37" s="2" t="s">
        <v>50</v>
      </c>
      <c r="R37" s="2" t="s">
        <v>51</v>
      </c>
      <c r="S37" s="2">
        <v>100</v>
      </c>
      <c r="T37" s="2">
        <v>115</v>
      </c>
      <c r="W37" s="2">
        <v>1</v>
      </c>
      <c r="X37" s="2" t="s">
        <v>52</v>
      </c>
      <c r="Y37" s="2">
        <v>0</v>
      </c>
      <c r="Z37" s="2" t="s">
        <v>63</v>
      </c>
      <c r="AA37" s="2" t="s">
        <v>53</v>
      </c>
      <c r="AB37" s="2" t="s">
        <v>64</v>
      </c>
      <c r="AC37" s="2" t="s">
        <v>54</v>
      </c>
      <c r="AD37" s="2" t="s">
        <v>55</v>
      </c>
      <c r="AF37" s="2" t="s">
        <v>56</v>
      </c>
      <c r="AG37" s="2" t="s">
        <v>57</v>
      </c>
      <c r="AH37" s="2" t="s">
        <v>58</v>
      </c>
      <c r="AI37" s="2">
        <v>5</v>
      </c>
      <c r="AJ37" s="2">
        <v>25</v>
      </c>
      <c r="AM37" s="3">
        <v>42977</v>
      </c>
      <c r="AN37" s="2">
        <v>53.0678427846901</v>
      </c>
      <c r="AO37" s="2">
        <v>18.230438810086401</v>
      </c>
    </row>
    <row r="38" spans="1:41" x14ac:dyDescent="0.25">
      <c r="A38" s="2">
        <v>6310573</v>
      </c>
      <c r="B38" s="2">
        <v>919</v>
      </c>
      <c r="C38" s="2" t="s">
        <v>81</v>
      </c>
      <c r="D38" s="2" t="s">
        <v>41</v>
      </c>
      <c r="E38" s="2" t="s">
        <v>68</v>
      </c>
      <c r="F38" s="2" t="s">
        <v>97</v>
      </c>
      <c r="G38" s="2" t="s">
        <v>3</v>
      </c>
      <c r="H38" s="2" t="s">
        <v>43</v>
      </c>
      <c r="I38" s="2" t="s">
        <v>44</v>
      </c>
      <c r="J38" s="2" t="s">
        <v>45</v>
      </c>
      <c r="K38" s="2" t="s">
        <v>76</v>
      </c>
      <c r="L38" s="2" t="s">
        <v>47</v>
      </c>
      <c r="M38" s="2" t="s">
        <v>48</v>
      </c>
      <c r="N38" s="2" t="s">
        <v>49</v>
      </c>
      <c r="O38" s="2" t="s">
        <v>3</v>
      </c>
      <c r="P38" s="2">
        <v>1</v>
      </c>
      <c r="Q38" s="2" t="s">
        <v>50</v>
      </c>
      <c r="R38" s="2" t="s">
        <v>51</v>
      </c>
      <c r="S38" s="2">
        <v>100</v>
      </c>
      <c r="T38" s="2">
        <v>115</v>
      </c>
      <c r="W38" s="2">
        <v>1</v>
      </c>
      <c r="X38" s="2" t="s">
        <v>52</v>
      </c>
      <c r="Y38" s="2">
        <v>0</v>
      </c>
      <c r="Z38" s="2" t="s">
        <v>63</v>
      </c>
      <c r="AA38" s="2" t="s">
        <v>53</v>
      </c>
      <c r="AB38" s="2" t="s">
        <v>64</v>
      </c>
      <c r="AC38" s="2" t="s">
        <v>54</v>
      </c>
      <c r="AD38" s="2" t="s">
        <v>55</v>
      </c>
      <c r="AF38" s="2" t="s">
        <v>56</v>
      </c>
      <c r="AG38" s="2" t="s">
        <v>57</v>
      </c>
      <c r="AH38" s="2" t="s">
        <v>58</v>
      </c>
      <c r="AI38" s="2">
        <v>5</v>
      </c>
      <c r="AJ38" s="2">
        <v>25</v>
      </c>
      <c r="AM38" s="3">
        <v>42977</v>
      </c>
      <c r="AN38" s="2">
        <v>53.0675169793385</v>
      </c>
      <c r="AO38" s="2">
        <v>18.230462093923901</v>
      </c>
    </row>
    <row r="39" spans="1:41" x14ac:dyDescent="0.25">
      <c r="A39" s="2">
        <v>6310574</v>
      </c>
      <c r="B39" s="2">
        <v>920</v>
      </c>
      <c r="C39" s="2" t="s">
        <v>81</v>
      </c>
      <c r="D39" s="2" t="s">
        <v>41</v>
      </c>
      <c r="E39" s="2" t="s">
        <v>68</v>
      </c>
      <c r="F39" s="2" t="s">
        <v>98</v>
      </c>
      <c r="G39" s="2" t="s">
        <v>3</v>
      </c>
      <c r="H39" s="2" t="s">
        <v>43</v>
      </c>
      <c r="I39" s="2" t="s">
        <v>44</v>
      </c>
      <c r="J39" s="2" t="s">
        <v>45</v>
      </c>
      <c r="K39" s="2" t="s">
        <v>76</v>
      </c>
      <c r="L39" s="2" t="s">
        <v>47</v>
      </c>
      <c r="M39" s="2" t="s">
        <v>48</v>
      </c>
      <c r="N39" s="2" t="s">
        <v>49</v>
      </c>
      <c r="O39" s="2" t="s">
        <v>3</v>
      </c>
      <c r="P39" s="2">
        <v>1</v>
      </c>
      <c r="Q39" s="2" t="s">
        <v>50</v>
      </c>
      <c r="R39" s="2" t="s">
        <v>51</v>
      </c>
      <c r="S39" s="2">
        <v>100</v>
      </c>
      <c r="T39" s="2">
        <v>115</v>
      </c>
      <c r="W39" s="2">
        <v>1</v>
      </c>
      <c r="X39" s="2" t="s">
        <v>52</v>
      </c>
      <c r="Y39" s="2">
        <v>0</v>
      </c>
      <c r="Z39" s="2" t="s">
        <v>63</v>
      </c>
      <c r="AA39" s="2" t="s">
        <v>53</v>
      </c>
      <c r="AB39" s="2" t="s">
        <v>64</v>
      </c>
      <c r="AC39" s="2" t="s">
        <v>54</v>
      </c>
      <c r="AD39" s="2" t="s">
        <v>55</v>
      </c>
      <c r="AF39" s="2" t="s">
        <v>56</v>
      </c>
      <c r="AG39" s="2" t="s">
        <v>57</v>
      </c>
      <c r="AH39" s="2" t="s">
        <v>58</v>
      </c>
      <c r="AI39" s="2">
        <v>5</v>
      </c>
      <c r="AJ39" s="2">
        <v>25</v>
      </c>
      <c r="AM39" s="3">
        <v>42977</v>
      </c>
      <c r="AN39" s="2">
        <v>53.067268192112302</v>
      </c>
      <c r="AO39" s="2">
        <v>18.230486365413899</v>
      </c>
    </row>
    <row r="40" spans="1:41" x14ac:dyDescent="0.25">
      <c r="A40" s="2">
        <v>6310575</v>
      </c>
      <c r="B40" s="2">
        <v>921</v>
      </c>
      <c r="C40" s="2" t="s">
        <v>81</v>
      </c>
      <c r="D40" s="2" t="s">
        <v>41</v>
      </c>
      <c r="E40" s="2" t="s">
        <v>68</v>
      </c>
      <c r="F40" s="2" t="s">
        <v>78</v>
      </c>
      <c r="G40" s="2" t="s">
        <v>3</v>
      </c>
      <c r="H40" s="2" t="s">
        <v>43</v>
      </c>
      <c r="I40" s="2" t="s">
        <v>44</v>
      </c>
      <c r="J40" s="2" t="s">
        <v>45</v>
      </c>
      <c r="K40" s="2" t="s">
        <v>76</v>
      </c>
      <c r="L40" s="2" t="s">
        <v>47</v>
      </c>
      <c r="M40" s="2" t="s">
        <v>48</v>
      </c>
      <c r="N40" s="2" t="s">
        <v>49</v>
      </c>
      <c r="O40" s="2" t="s">
        <v>3</v>
      </c>
      <c r="P40" s="2">
        <v>1</v>
      </c>
      <c r="Q40" s="2" t="s">
        <v>50</v>
      </c>
      <c r="R40" s="2" t="s">
        <v>51</v>
      </c>
      <c r="S40" s="2">
        <v>100</v>
      </c>
      <c r="T40" s="2">
        <v>115</v>
      </c>
      <c r="W40" s="2">
        <v>1</v>
      </c>
      <c r="X40" s="2" t="s">
        <v>52</v>
      </c>
      <c r="Y40" s="2">
        <v>0</v>
      </c>
      <c r="Z40" s="2" t="s">
        <v>63</v>
      </c>
      <c r="AA40" s="2" t="s">
        <v>53</v>
      </c>
      <c r="AB40" s="2" t="s">
        <v>64</v>
      </c>
      <c r="AC40" s="2" t="s">
        <v>54</v>
      </c>
      <c r="AD40" s="2" t="s">
        <v>55</v>
      </c>
      <c r="AF40" s="2" t="s">
        <v>56</v>
      </c>
      <c r="AG40" s="2" t="s">
        <v>57</v>
      </c>
      <c r="AH40" s="2" t="s">
        <v>58</v>
      </c>
      <c r="AI40" s="2">
        <v>5</v>
      </c>
      <c r="AJ40" s="2">
        <v>25</v>
      </c>
      <c r="AM40" s="3">
        <v>42977</v>
      </c>
      <c r="AN40" s="2">
        <v>53.067112220970998</v>
      </c>
      <c r="AO40" s="2">
        <v>18.230505028868901</v>
      </c>
    </row>
    <row r="41" spans="1:41" x14ac:dyDescent="0.25">
      <c r="A41" s="2">
        <v>6310576</v>
      </c>
      <c r="B41" s="2">
        <v>927</v>
      </c>
      <c r="C41" s="2" t="s">
        <v>81</v>
      </c>
      <c r="D41" s="2" t="s">
        <v>41</v>
      </c>
      <c r="E41" s="2" t="s">
        <v>68</v>
      </c>
      <c r="F41" s="2" t="s">
        <v>82</v>
      </c>
      <c r="G41" s="2" t="s">
        <v>3</v>
      </c>
      <c r="H41" s="2" t="s">
        <v>43</v>
      </c>
      <c r="I41" s="2" t="s">
        <v>44</v>
      </c>
      <c r="J41" s="2" t="s">
        <v>45</v>
      </c>
      <c r="K41" s="2" t="s">
        <v>76</v>
      </c>
      <c r="L41" s="2" t="s">
        <v>47</v>
      </c>
      <c r="M41" s="2" t="s">
        <v>48</v>
      </c>
      <c r="N41" s="2" t="s">
        <v>49</v>
      </c>
      <c r="O41" s="2" t="s">
        <v>3</v>
      </c>
      <c r="P41" s="2">
        <v>1</v>
      </c>
      <c r="Q41" s="2" t="s">
        <v>50</v>
      </c>
      <c r="R41" s="2" t="s">
        <v>51</v>
      </c>
      <c r="S41" s="2">
        <v>100</v>
      </c>
      <c r="T41" s="2">
        <v>115</v>
      </c>
      <c r="W41" s="2">
        <v>1</v>
      </c>
      <c r="X41" s="2" t="s">
        <v>52</v>
      </c>
      <c r="Y41" s="2">
        <v>0</v>
      </c>
      <c r="Z41" s="2" t="s">
        <v>63</v>
      </c>
      <c r="AA41" s="2" t="s">
        <v>53</v>
      </c>
      <c r="AB41" s="2" t="s">
        <v>64</v>
      </c>
      <c r="AC41" s="2" t="s">
        <v>54</v>
      </c>
      <c r="AD41" s="2" t="s">
        <v>55</v>
      </c>
      <c r="AF41" s="2" t="s">
        <v>56</v>
      </c>
      <c r="AG41" s="2" t="s">
        <v>57</v>
      </c>
      <c r="AH41" s="2" t="s">
        <v>58</v>
      </c>
      <c r="AI41" s="2">
        <v>5</v>
      </c>
      <c r="AJ41" s="2">
        <v>25</v>
      </c>
      <c r="AM41" s="3">
        <v>42977</v>
      </c>
      <c r="AN41" s="2">
        <v>53.063091016405501</v>
      </c>
      <c r="AO41" s="2">
        <v>18.231541146279401</v>
      </c>
    </row>
    <row r="42" spans="1:41" x14ac:dyDescent="0.25">
      <c r="A42" s="2">
        <v>6310577</v>
      </c>
      <c r="B42" s="2">
        <v>928</v>
      </c>
      <c r="C42" s="2" t="s">
        <v>81</v>
      </c>
      <c r="D42" s="2" t="s">
        <v>41</v>
      </c>
      <c r="E42" s="2" t="s">
        <v>68</v>
      </c>
      <c r="F42" s="2" t="s">
        <v>99</v>
      </c>
      <c r="G42" s="2" t="s">
        <v>3</v>
      </c>
      <c r="H42" s="2" t="s">
        <v>43</v>
      </c>
      <c r="I42" s="2" t="s">
        <v>44</v>
      </c>
      <c r="J42" s="2" t="s">
        <v>45</v>
      </c>
      <c r="K42" s="2" t="s">
        <v>76</v>
      </c>
      <c r="L42" s="2" t="s">
        <v>47</v>
      </c>
      <c r="M42" s="2" t="s">
        <v>48</v>
      </c>
      <c r="N42" s="2" t="s">
        <v>49</v>
      </c>
      <c r="O42" s="2" t="s">
        <v>3</v>
      </c>
      <c r="P42" s="2">
        <v>1</v>
      </c>
      <c r="Q42" s="2" t="s">
        <v>50</v>
      </c>
      <c r="R42" s="2" t="s">
        <v>51</v>
      </c>
      <c r="S42" s="2">
        <v>100</v>
      </c>
      <c r="T42" s="2">
        <v>115</v>
      </c>
      <c r="W42" s="2">
        <v>1</v>
      </c>
      <c r="X42" s="2" t="s">
        <v>52</v>
      </c>
      <c r="Y42" s="2">
        <v>0</v>
      </c>
      <c r="Z42" s="2" t="s">
        <v>63</v>
      </c>
      <c r="AA42" s="2" t="s">
        <v>53</v>
      </c>
      <c r="AB42" s="2" t="s">
        <v>64</v>
      </c>
      <c r="AC42" s="2" t="s">
        <v>54</v>
      </c>
      <c r="AD42" s="2" t="s">
        <v>55</v>
      </c>
      <c r="AF42" s="2" t="s">
        <v>56</v>
      </c>
      <c r="AG42" s="2" t="s">
        <v>57</v>
      </c>
      <c r="AH42" s="2" t="s">
        <v>58</v>
      </c>
      <c r="AI42" s="2">
        <v>5</v>
      </c>
      <c r="AJ42" s="2">
        <v>25</v>
      </c>
      <c r="AM42" s="3">
        <v>42977</v>
      </c>
      <c r="AN42" s="2">
        <v>53.062812681889902</v>
      </c>
      <c r="AO42" s="2">
        <v>18.231375996979601</v>
      </c>
    </row>
    <row r="43" spans="1:41" x14ac:dyDescent="0.25">
      <c r="A43" s="2">
        <v>6310578</v>
      </c>
      <c r="B43" s="2">
        <v>922</v>
      </c>
      <c r="C43" s="2" t="s">
        <v>81</v>
      </c>
      <c r="D43" s="2" t="s">
        <v>41</v>
      </c>
      <c r="E43" s="2" t="s">
        <v>68</v>
      </c>
      <c r="F43" s="2" t="s">
        <v>95</v>
      </c>
      <c r="G43" s="2" t="s">
        <v>3</v>
      </c>
      <c r="H43" s="2" t="s">
        <v>43</v>
      </c>
      <c r="I43" s="2" t="s">
        <v>44</v>
      </c>
      <c r="J43" s="2" t="s">
        <v>45</v>
      </c>
      <c r="K43" s="2" t="s">
        <v>76</v>
      </c>
      <c r="L43" s="2" t="s">
        <v>47</v>
      </c>
      <c r="M43" s="2" t="s">
        <v>48</v>
      </c>
      <c r="N43" s="2" t="s">
        <v>49</v>
      </c>
      <c r="O43" s="2" t="s">
        <v>3</v>
      </c>
      <c r="P43" s="2">
        <v>1</v>
      </c>
      <c r="Q43" s="2" t="s">
        <v>50</v>
      </c>
      <c r="R43" s="2" t="s">
        <v>51</v>
      </c>
      <c r="S43" s="2">
        <v>100</v>
      </c>
      <c r="T43" s="2">
        <v>115</v>
      </c>
      <c r="W43" s="2">
        <v>1</v>
      </c>
      <c r="X43" s="2" t="s">
        <v>52</v>
      </c>
      <c r="Y43" s="2">
        <v>0</v>
      </c>
      <c r="Z43" s="2" t="s">
        <v>63</v>
      </c>
      <c r="AA43" s="2" t="s">
        <v>53</v>
      </c>
      <c r="AB43" s="2" t="s">
        <v>64</v>
      </c>
      <c r="AC43" s="2" t="s">
        <v>54</v>
      </c>
      <c r="AD43" s="2" t="s">
        <v>55</v>
      </c>
      <c r="AF43" s="2" t="s">
        <v>56</v>
      </c>
      <c r="AG43" s="2" t="s">
        <v>57</v>
      </c>
      <c r="AH43" s="2" t="s">
        <v>58</v>
      </c>
      <c r="AI43" s="2">
        <v>5</v>
      </c>
      <c r="AJ43" s="2">
        <v>25</v>
      </c>
      <c r="AM43" s="3">
        <v>42977</v>
      </c>
      <c r="AN43" s="2">
        <v>53.064647134991503</v>
      </c>
      <c r="AO43" s="2">
        <v>18.231057221771302</v>
      </c>
    </row>
    <row r="44" spans="1:41" x14ac:dyDescent="0.25">
      <c r="A44" s="2">
        <v>6310579</v>
      </c>
      <c r="B44" s="2">
        <v>923</v>
      </c>
      <c r="C44" s="2" t="s">
        <v>81</v>
      </c>
      <c r="D44" s="2" t="s">
        <v>41</v>
      </c>
      <c r="E44" s="2" t="s">
        <v>68</v>
      </c>
      <c r="F44" s="2" t="s">
        <v>100</v>
      </c>
      <c r="G44" s="2" t="s">
        <v>3</v>
      </c>
      <c r="H44" s="2" t="s">
        <v>43</v>
      </c>
      <c r="I44" s="2" t="s">
        <v>44</v>
      </c>
      <c r="J44" s="2" t="s">
        <v>45</v>
      </c>
      <c r="K44" s="2" t="s">
        <v>76</v>
      </c>
      <c r="L44" s="2" t="s">
        <v>47</v>
      </c>
      <c r="M44" s="2" t="s">
        <v>48</v>
      </c>
      <c r="N44" s="2" t="s">
        <v>49</v>
      </c>
      <c r="O44" s="2" t="s">
        <v>3</v>
      </c>
      <c r="P44" s="2">
        <v>1</v>
      </c>
      <c r="Q44" s="2" t="s">
        <v>50</v>
      </c>
      <c r="R44" s="2" t="s">
        <v>51</v>
      </c>
      <c r="S44" s="2">
        <v>100</v>
      </c>
      <c r="T44" s="2">
        <v>115</v>
      </c>
      <c r="W44" s="2">
        <v>1</v>
      </c>
      <c r="X44" s="2" t="s">
        <v>52</v>
      </c>
      <c r="Y44" s="2">
        <v>0</v>
      </c>
      <c r="Z44" s="2" t="s">
        <v>63</v>
      </c>
      <c r="AA44" s="2" t="s">
        <v>53</v>
      </c>
      <c r="AB44" s="2" t="s">
        <v>64</v>
      </c>
      <c r="AC44" s="2" t="s">
        <v>54</v>
      </c>
      <c r="AD44" s="2" t="s">
        <v>55</v>
      </c>
      <c r="AF44" s="2" t="s">
        <v>56</v>
      </c>
      <c r="AG44" s="2" t="s">
        <v>57</v>
      </c>
      <c r="AH44" s="2" t="s">
        <v>58</v>
      </c>
      <c r="AI44" s="2">
        <v>5</v>
      </c>
      <c r="AJ44" s="2">
        <v>25</v>
      </c>
      <c r="AM44" s="3">
        <v>42977</v>
      </c>
      <c r="AN44" s="2">
        <v>53.064321582357003</v>
      </c>
      <c r="AO44" s="2">
        <v>18.231193069051301</v>
      </c>
    </row>
    <row r="45" spans="1:41" x14ac:dyDescent="0.25">
      <c r="A45" s="2">
        <v>6310580</v>
      </c>
      <c r="B45" s="2">
        <v>924</v>
      </c>
      <c r="C45" s="2" t="s">
        <v>81</v>
      </c>
      <c r="D45" s="2" t="s">
        <v>41</v>
      </c>
      <c r="E45" s="2" t="s">
        <v>68</v>
      </c>
      <c r="F45" s="2" t="s">
        <v>101</v>
      </c>
      <c r="G45" s="2" t="s">
        <v>3</v>
      </c>
      <c r="H45" s="2" t="s">
        <v>43</v>
      </c>
      <c r="I45" s="2" t="s">
        <v>44</v>
      </c>
      <c r="J45" s="2" t="s">
        <v>45</v>
      </c>
      <c r="K45" s="2" t="s">
        <v>76</v>
      </c>
      <c r="L45" s="2" t="s">
        <v>47</v>
      </c>
      <c r="M45" s="2" t="s">
        <v>48</v>
      </c>
      <c r="N45" s="2" t="s">
        <v>49</v>
      </c>
      <c r="O45" s="2" t="s">
        <v>3</v>
      </c>
      <c r="P45" s="2">
        <v>1</v>
      </c>
      <c r="Q45" s="2" t="s">
        <v>50</v>
      </c>
      <c r="R45" s="2" t="s">
        <v>51</v>
      </c>
      <c r="S45" s="2">
        <v>100</v>
      </c>
      <c r="T45" s="2">
        <v>115</v>
      </c>
      <c r="W45" s="2">
        <v>1</v>
      </c>
      <c r="X45" s="2" t="s">
        <v>52</v>
      </c>
      <c r="Y45" s="2">
        <v>0</v>
      </c>
      <c r="Z45" s="2" t="s">
        <v>63</v>
      </c>
      <c r="AA45" s="2" t="s">
        <v>53</v>
      </c>
      <c r="AB45" s="2" t="s">
        <v>64</v>
      </c>
      <c r="AC45" s="2" t="s">
        <v>54</v>
      </c>
      <c r="AD45" s="2" t="s">
        <v>55</v>
      </c>
      <c r="AF45" s="2" t="s">
        <v>56</v>
      </c>
      <c r="AG45" s="2" t="s">
        <v>57</v>
      </c>
      <c r="AH45" s="2" t="s">
        <v>58</v>
      </c>
      <c r="AI45" s="2">
        <v>5</v>
      </c>
      <c r="AJ45" s="2">
        <v>25</v>
      </c>
      <c r="AM45" s="3">
        <v>42977</v>
      </c>
      <c r="AN45" s="2">
        <v>53.063992966791901</v>
      </c>
      <c r="AO45" s="2">
        <v>18.231332425253601</v>
      </c>
    </row>
    <row r="46" spans="1:41" x14ac:dyDescent="0.25">
      <c r="A46" s="2">
        <v>6310581</v>
      </c>
      <c r="B46" s="2">
        <v>925</v>
      </c>
      <c r="C46" s="2" t="s">
        <v>81</v>
      </c>
      <c r="D46" s="2" t="s">
        <v>41</v>
      </c>
      <c r="E46" s="2" t="s">
        <v>68</v>
      </c>
      <c r="F46" s="2" t="s">
        <v>102</v>
      </c>
      <c r="G46" s="2" t="s">
        <v>3</v>
      </c>
      <c r="H46" s="2" t="s">
        <v>43</v>
      </c>
      <c r="I46" s="2" t="s">
        <v>44</v>
      </c>
      <c r="J46" s="2" t="s">
        <v>45</v>
      </c>
      <c r="K46" s="2" t="s">
        <v>76</v>
      </c>
      <c r="L46" s="2" t="s">
        <v>47</v>
      </c>
      <c r="M46" s="2" t="s">
        <v>48</v>
      </c>
      <c r="N46" s="2" t="s">
        <v>49</v>
      </c>
      <c r="O46" s="2" t="s">
        <v>3</v>
      </c>
      <c r="P46" s="2">
        <v>1</v>
      </c>
      <c r="Q46" s="2" t="s">
        <v>50</v>
      </c>
      <c r="R46" s="2" t="s">
        <v>51</v>
      </c>
      <c r="S46" s="2">
        <v>100</v>
      </c>
      <c r="T46" s="2">
        <v>115</v>
      </c>
      <c r="W46" s="2">
        <v>1</v>
      </c>
      <c r="X46" s="2" t="s">
        <v>52</v>
      </c>
      <c r="Y46" s="2">
        <v>0</v>
      </c>
      <c r="Z46" s="2" t="s">
        <v>63</v>
      </c>
      <c r="AA46" s="2" t="s">
        <v>53</v>
      </c>
      <c r="AB46" s="2" t="s">
        <v>64</v>
      </c>
      <c r="AC46" s="2" t="s">
        <v>54</v>
      </c>
      <c r="AD46" s="2" t="s">
        <v>55</v>
      </c>
      <c r="AF46" s="2" t="s">
        <v>56</v>
      </c>
      <c r="AG46" s="2" t="s">
        <v>57</v>
      </c>
      <c r="AH46" s="2" t="s">
        <v>58</v>
      </c>
      <c r="AI46" s="2">
        <v>5</v>
      </c>
      <c r="AJ46" s="2">
        <v>25</v>
      </c>
      <c r="AM46" s="3">
        <v>42977</v>
      </c>
      <c r="AN46" s="2">
        <v>53.0637148923838</v>
      </c>
      <c r="AO46" s="2">
        <v>18.2314385371043</v>
      </c>
    </row>
    <row r="47" spans="1:41" x14ac:dyDescent="0.25">
      <c r="A47" s="2">
        <v>6310582</v>
      </c>
      <c r="B47" s="2">
        <v>926</v>
      </c>
      <c r="C47" s="2" t="s">
        <v>81</v>
      </c>
      <c r="D47" s="2" t="s">
        <v>41</v>
      </c>
      <c r="E47" s="2" t="s">
        <v>68</v>
      </c>
      <c r="F47" s="2" t="s">
        <v>103</v>
      </c>
      <c r="G47" s="2" t="s">
        <v>3</v>
      </c>
      <c r="H47" s="2" t="s">
        <v>43</v>
      </c>
      <c r="I47" s="2" t="s">
        <v>44</v>
      </c>
      <c r="J47" s="2" t="s">
        <v>45</v>
      </c>
      <c r="K47" s="2" t="s">
        <v>76</v>
      </c>
      <c r="L47" s="2" t="s">
        <v>47</v>
      </c>
      <c r="M47" s="2" t="s">
        <v>48</v>
      </c>
      <c r="N47" s="2" t="s">
        <v>49</v>
      </c>
      <c r="O47" s="2" t="s">
        <v>3</v>
      </c>
      <c r="P47" s="2">
        <v>1</v>
      </c>
      <c r="Q47" s="2" t="s">
        <v>50</v>
      </c>
      <c r="R47" s="2" t="s">
        <v>51</v>
      </c>
      <c r="S47" s="2">
        <v>100</v>
      </c>
      <c r="T47" s="2">
        <v>115</v>
      </c>
      <c r="W47" s="2">
        <v>1</v>
      </c>
      <c r="X47" s="2" t="s">
        <v>52</v>
      </c>
      <c r="Y47" s="2">
        <v>0</v>
      </c>
      <c r="Z47" s="2" t="s">
        <v>63</v>
      </c>
      <c r="AA47" s="2" t="s">
        <v>53</v>
      </c>
      <c r="AB47" s="2" t="s">
        <v>64</v>
      </c>
      <c r="AC47" s="2" t="s">
        <v>54</v>
      </c>
      <c r="AD47" s="2" t="s">
        <v>55</v>
      </c>
      <c r="AF47" s="2" t="s">
        <v>56</v>
      </c>
      <c r="AG47" s="2" t="s">
        <v>57</v>
      </c>
      <c r="AH47" s="2" t="s">
        <v>58</v>
      </c>
      <c r="AI47" s="2">
        <v>5</v>
      </c>
      <c r="AJ47" s="2">
        <v>25</v>
      </c>
      <c r="AM47" s="3">
        <v>42977</v>
      </c>
      <c r="AN47" s="2">
        <v>53.063423023178899</v>
      </c>
      <c r="AO47" s="2">
        <v>18.231565586377101</v>
      </c>
    </row>
    <row r="48" spans="1:41" x14ac:dyDescent="0.25">
      <c r="A48" s="2">
        <v>6310586</v>
      </c>
      <c r="B48" s="2">
        <v>936</v>
      </c>
      <c r="C48" s="2" t="s">
        <v>81</v>
      </c>
      <c r="D48" s="2" t="s">
        <v>41</v>
      </c>
      <c r="E48" s="2" t="s">
        <v>68</v>
      </c>
      <c r="F48" s="2" t="s">
        <v>104</v>
      </c>
      <c r="G48" s="2" t="s">
        <v>3</v>
      </c>
      <c r="H48" s="2" t="s">
        <v>43</v>
      </c>
      <c r="I48" s="2" t="s">
        <v>44</v>
      </c>
      <c r="J48" s="2" t="s">
        <v>45</v>
      </c>
      <c r="K48" s="2" t="s">
        <v>76</v>
      </c>
      <c r="L48" s="2" t="s">
        <v>47</v>
      </c>
      <c r="M48" s="2" t="s">
        <v>48</v>
      </c>
      <c r="N48" s="2" t="s">
        <v>49</v>
      </c>
      <c r="O48" s="2" t="s">
        <v>3</v>
      </c>
      <c r="P48" s="2">
        <v>1</v>
      </c>
      <c r="Q48" s="2" t="s">
        <v>50</v>
      </c>
      <c r="R48" s="2" t="s">
        <v>51</v>
      </c>
      <c r="S48" s="2">
        <v>100</v>
      </c>
      <c r="T48" s="2">
        <v>115</v>
      </c>
      <c r="W48" s="2">
        <v>1</v>
      </c>
      <c r="X48" s="2" t="s">
        <v>52</v>
      </c>
      <c r="Y48" s="2">
        <v>0</v>
      </c>
      <c r="Z48" s="2" t="s">
        <v>63</v>
      </c>
      <c r="AA48" s="2" t="s">
        <v>53</v>
      </c>
      <c r="AB48" s="2" t="s">
        <v>64</v>
      </c>
      <c r="AC48" s="2" t="s">
        <v>54</v>
      </c>
      <c r="AD48" s="2" t="s">
        <v>55</v>
      </c>
      <c r="AF48" s="2" t="s">
        <v>56</v>
      </c>
      <c r="AG48" s="2" t="s">
        <v>57</v>
      </c>
      <c r="AH48" s="2" t="s">
        <v>58</v>
      </c>
      <c r="AI48" s="2">
        <v>5</v>
      </c>
      <c r="AJ48" s="2">
        <v>25</v>
      </c>
      <c r="AM48" s="3">
        <v>42977</v>
      </c>
      <c r="AN48" s="2">
        <v>53.060339669361603</v>
      </c>
      <c r="AO48" s="2">
        <v>18.229219660460899</v>
      </c>
    </row>
    <row r="49" spans="1:41" x14ac:dyDescent="0.25">
      <c r="A49" s="2">
        <v>6310772</v>
      </c>
      <c r="B49" s="2">
        <v>280</v>
      </c>
      <c r="C49" s="2" t="s">
        <v>61</v>
      </c>
      <c r="D49" s="2" t="s">
        <v>41</v>
      </c>
      <c r="E49" s="2" t="s">
        <v>68</v>
      </c>
      <c r="F49" s="2" t="s">
        <v>128</v>
      </c>
      <c r="G49" s="2" t="s">
        <v>3</v>
      </c>
      <c r="H49" s="2" t="s">
        <v>59</v>
      </c>
      <c r="I49" s="2" t="s">
        <v>60</v>
      </c>
      <c r="J49" s="2" t="s">
        <v>45</v>
      </c>
      <c r="K49" s="2" t="s">
        <v>62</v>
      </c>
      <c r="L49" s="2" t="s">
        <v>47</v>
      </c>
      <c r="M49" s="2" t="s">
        <v>48</v>
      </c>
      <c r="N49" s="2" t="s">
        <v>49</v>
      </c>
      <c r="O49" s="2" t="s">
        <v>3</v>
      </c>
      <c r="P49" s="2">
        <v>1</v>
      </c>
      <c r="Q49" s="2" t="s">
        <v>50</v>
      </c>
      <c r="R49" s="2" t="s">
        <v>51</v>
      </c>
      <c r="S49" s="2">
        <v>100</v>
      </c>
      <c r="T49" s="2">
        <v>115</v>
      </c>
      <c r="W49" s="2">
        <v>3</v>
      </c>
      <c r="X49" s="2" t="s">
        <v>52</v>
      </c>
      <c r="Y49" s="2">
        <v>1</v>
      </c>
      <c r="Z49" s="2" t="s">
        <v>63</v>
      </c>
      <c r="AA49" s="2" t="s">
        <v>53</v>
      </c>
      <c r="AB49" s="2" t="s">
        <v>64</v>
      </c>
      <c r="AC49" s="2" t="s">
        <v>54</v>
      </c>
      <c r="AD49" s="2" t="s">
        <v>55</v>
      </c>
      <c r="AF49" s="2" t="s">
        <v>56</v>
      </c>
      <c r="AG49" s="2" t="s">
        <v>71</v>
      </c>
      <c r="AH49" s="2" t="s">
        <v>72</v>
      </c>
      <c r="AI49" s="2">
        <v>5</v>
      </c>
      <c r="AJ49" s="2">
        <v>25</v>
      </c>
      <c r="AM49" s="3">
        <v>42977</v>
      </c>
      <c r="AN49" s="2">
        <v>53.076831957988901</v>
      </c>
      <c r="AO49" s="2">
        <v>18.222969491745101</v>
      </c>
    </row>
    <row r="50" spans="1:41" x14ac:dyDescent="0.25">
      <c r="A50" s="2">
        <v>6310773</v>
      </c>
      <c r="B50" s="2">
        <v>281</v>
      </c>
      <c r="C50" s="2" t="s">
        <v>61</v>
      </c>
      <c r="D50" s="2" t="s">
        <v>41</v>
      </c>
      <c r="E50" s="2" t="s">
        <v>68</v>
      </c>
      <c r="F50" s="2" t="s">
        <v>129</v>
      </c>
      <c r="G50" s="2" t="s">
        <v>3</v>
      </c>
      <c r="H50" s="2" t="s">
        <v>59</v>
      </c>
      <c r="I50" s="2" t="s">
        <v>60</v>
      </c>
      <c r="J50" s="2" t="s">
        <v>45</v>
      </c>
      <c r="K50" s="2" t="s">
        <v>70</v>
      </c>
      <c r="L50" s="2" t="s">
        <v>47</v>
      </c>
      <c r="M50" s="2" t="s">
        <v>48</v>
      </c>
      <c r="N50" s="2" t="s">
        <v>49</v>
      </c>
      <c r="O50" s="2" t="s">
        <v>3</v>
      </c>
      <c r="P50" s="2">
        <v>1</v>
      </c>
      <c r="Q50" s="2" t="s">
        <v>50</v>
      </c>
      <c r="R50" s="2" t="s">
        <v>51</v>
      </c>
      <c r="S50" s="2">
        <v>100</v>
      </c>
      <c r="T50" s="2">
        <v>115</v>
      </c>
      <c r="W50" s="2">
        <v>3</v>
      </c>
      <c r="X50" s="2" t="s">
        <v>52</v>
      </c>
      <c r="Y50" s="2">
        <v>1</v>
      </c>
      <c r="Z50" s="2" t="s">
        <v>63</v>
      </c>
      <c r="AA50" s="2" t="s">
        <v>53</v>
      </c>
      <c r="AB50" s="2" t="s">
        <v>64</v>
      </c>
      <c r="AC50" s="2" t="s">
        <v>54</v>
      </c>
      <c r="AD50" s="2" t="s">
        <v>55</v>
      </c>
      <c r="AF50" s="2" t="s">
        <v>56</v>
      </c>
      <c r="AG50" s="2" t="s">
        <v>71</v>
      </c>
      <c r="AH50" s="2" t="s">
        <v>72</v>
      </c>
      <c r="AI50" s="2">
        <v>5</v>
      </c>
      <c r="AJ50" s="2">
        <v>25</v>
      </c>
      <c r="AM50" s="3">
        <v>42977</v>
      </c>
      <c r="AN50" s="2">
        <v>53.0768702585749</v>
      </c>
      <c r="AO50" s="2">
        <v>18.2226299668101</v>
      </c>
    </row>
    <row r="51" spans="1:41" x14ac:dyDescent="0.25">
      <c r="A51" s="2">
        <v>6310774</v>
      </c>
      <c r="B51" s="2">
        <v>282</v>
      </c>
      <c r="C51" s="2" t="s">
        <v>61</v>
      </c>
      <c r="D51" s="2" t="s">
        <v>41</v>
      </c>
      <c r="E51" s="2" t="s">
        <v>68</v>
      </c>
      <c r="F51" s="2" t="s">
        <v>130</v>
      </c>
      <c r="G51" s="2" t="s">
        <v>3</v>
      </c>
      <c r="H51" s="2" t="s">
        <v>59</v>
      </c>
      <c r="I51" s="2" t="s">
        <v>60</v>
      </c>
      <c r="J51" s="2" t="s">
        <v>45</v>
      </c>
      <c r="K51" s="2" t="s">
        <v>74</v>
      </c>
      <c r="L51" s="2" t="s">
        <v>47</v>
      </c>
      <c r="M51" s="2" t="s">
        <v>48</v>
      </c>
      <c r="N51" s="2" t="s">
        <v>49</v>
      </c>
      <c r="O51" s="2" t="s">
        <v>3</v>
      </c>
      <c r="P51" s="2">
        <v>1</v>
      </c>
      <c r="Q51" s="2" t="s">
        <v>50</v>
      </c>
      <c r="R51" s="2" t="s">
        <v>51</v>
      </c>
      <c r="S51" s="2">
        <v>100</v>
      </c>
      <c r="T51" s="2">
        <v>115</v>
      </c>
      <c r="W51" s="2">
        <v>3</v>
      </c>
      <c r="X51" s="2" t="s">
        <v>52</v>
      </c>
      <c r="Y51" s="2">
        <v>1</v>
      </c>
      <c r="Z51" s="2" t="s">
        <v>63</v>
      </c>
      <c r="AA51" s="2" t="s">
        <v>53</v>
      </c>
      <c r="AB51" s="2" t="s">
        <v>64</v>
      </c>
      <c r="AC51" s="2" t="s">
        <v>54</v>
      </c>
      <c r="AD51" s="2" t="s">
        <v>55</v>
      </c>
      <c r="AF51" s="2" t="s">
        <v>56</v>
      </c>
      <c r="AG51" s="2" t="s">
        <v>71</v>
      </c>
      <c r="AH51" s="2" t="s">
        <v>72</v>
      </c>
      <c r="AI51" s="2">
        <v>5</v>
      </c>
      <c r="AJ51" s="2">
        <v>25</v>
      </c>
      <c r="AM51" s="3">
        <v>42977</v>
      </c>
      <c r="AN51" s="2">
        <v>53.076764892735</v>
      </c>
      <c r="AO51" s="2">
        <v>18.222240019287501</v>
      </c>
    </row>
    <row r="52" spans="1:41" x14ac:dyDescent="0.25">
      <c r="A52" s="2">
        <v>6311070</v>
      </c>
      <c r="B52" s="2">
        <v>929</v>
      </c>
      <c r="C52" s="2" t="s">
        <v>81</v>
      </c>
      <c r="D52" s="2" t="s">
        <v>41</v>
      </c>
      <c r="E52" s="2" t="s">
        <v>68</v>
      </c>
      <c r="F52" s="2" t="s">
        <v>144</v>
      </c>
      <c r="G52" s="2" t="s">
        <v>3</v>
      </c>
      <c r="H52" s="2" t="s">
        <v>43</v>
      </c>
      <c r="I52" s="2" t="s">
        <v>44</v>
      </c>
      <c r="J52" s="2" t="s">
        <v>45</v>
      </c>
      <c r="K52" s="2" t="s">
        <v>76</v>
      </c>
      <c r="L52" s="2" t="s">
        <v>47</v>
      </c>
      <c r="M52" s="2" t="s">
        <v>48</v>
      </c>
      <c r="N52" s="2" t="s">
        <v>49</v>
      </c>
      <c r="O52" s="2" t="s">
        <v>3</v>
      </c>
      <c r="P52" s="2">
        <v>1</v>
      </c>
      <c r="Q52" s="2" t="s">
        <v>50</v>
      </c>
      <c r="R52" s="2" t="s">
        <v>51</v>
      </c>
      <c r="S52" s="2">
        <v>100</v>
      </c>
      <c r="T52" s="2">
        <v>115</v>
      </c>
      <c r="W52" s="2">
        <v>1</v>
      </c>
      <c r="X52" s="2" t="s">
        <v>52</v>
      </c>
      <c r="Y52" s="2">
        <v>0</v>
      </c>
      <c r="Z52" s="2" t="s">
        <v>63</v>
      </c>
      <c r="AA52" s="2" t="s">
        <v>53</v>
      </c>
      <c r="AB52" s="2" t="s">
        <v>64</v>
      </c>
      <c r="AC52" s="2" t="s">
        <v>54</v>
      </c>
      <c r="AD52" s="2" t="s">
        <v>55</v>
      </c>
      <c r="AF52" s="2" t="s">
        <v>56</v>
      </c>
      <c r="AG52" s="2" t="s">
        <v>57</v>
      </c>
      <c r="AH52" s="2" t="s">
        <v>58</v>
      </c>
      <c r="AI52" s="2">
        <v>5</v>
      </c>
      <c r="AJ52" s="2">
        <v>25</v>
      </c>
      <c r="AM52" s="3">
        <v>42977</v>
      </c>
      <c r="AN52" s="2">
        <v>53.062521494492302</v>
      </c>
      <c r="AO52" s="2">
        <v>18.2312047666171</v>
      </c>
    </row>
    <row r="53" spans="1:41" x14ac:dyDescent="0.25">
      <c r="A53" s="2">
        <v>6311071</v>
      </c>
      <c r="B53" s="2">
        <v>930</v>
      </c>
      <c r="C53" s="2" t="s">
        <v>81</v>
      </c>
      <c r="D53" s="2" t="s">
        <v>41</v>
      </c>
      <c r="E53" s="2" t="s">
        <v>68</v>
      </c>
      <c r="F53" s="2" t="s">
        <v>145</v>
      </c>
      <c r="G53" s="2" t="s">
        <v>3</v>
      </c>
      <c r="H53" s="2" t="s">
        <v>43</v>
      </c>
      <c r="I53" s="2" t="s">
        <v>44</v>
      </c>
      <c r="J53" s="2" t="s">
        <v>45</v>
      </c>
      <c r="K53" s="2" t="s">
        <v>76</v>
      </c>
      <c r="L53" s="2" t="s">
        <v>47</v>
      </c>
      <c r="M53" s="2" t="s">
        <v>48</v>
      </c>
      <c r="N53" s="2" t="s">
        <v>49</v>
      </c>
      <c r="O53" s="2" t="s">
        <v>3</v>
      </c>
      <c r="P53" s="2">
        <v>1</v>
      </c>
      <c r="Q53" s="2" t="s">
        <v>50</v>
      </c>
      <c r="R53" s="2" t="s">
        <v>51</v>
      </c>
      <c r="S53" s="2">
        <v>100</v>
      </c>
      <c r="T53" s="2">
        <v>115</v>
      </c>
      <c r="W53" s="2">
        <v>1</v>
      </c>
      <c r="X53" s="2" t="s">
        <v>52</v>
      </c>
      <c r="Y53" s="2">
        <v>0</v>
      </c>
      <c r="Z53" s="2" t="s">
        <v>63</v>
      </c>
      <c r="AA53" s="2" t="s">
        <v>53</v>
      </c>
      <c r="AB53" s="2" t="s">
        <v>64</v>
      </c>
      <c r="AC53" s="2" t="s">
        <v>54</v>
      </c>
      <c r="AD53" s="2" t="s">
        <v>55</v>
      </c>
      <c r="AF53" s="2" t="s">
        <v>56</v>
      </c>
      <c r="AG53" s="2" t="s">
        <v>57</v>
      </c>
      <c r="AH53" s="2" t="s">
        <v>58</v>
      </c>
      <c r="AI53" s="2">
        <v>5</v>
      </c>
      <c r="AJ53" s="2">
        <v>25</v>
      </c>
      <c r="AM53" s="3">
        <v>42977</v>
      </c>
      <c r="AN53" s="2">
        <v>53.0622382571053</v>
      </c>
      <c r="AO53" s="2">
        <v>18.230991100077301</v>
      </c>
    </row>
    <row r="54" spans="1:41" x14ac:dyDescent="0.25">
      <c r="A54" s="2">
        <v>6311072</v>
      </c>
      <c r="B54" s="2">
        <v>931</v>
      </c>
      <c r="C54" s="2" t="s">
        <v>81</v>
      </c>
      <c r="D54" s="2" t="s">
        <v>41</v>
      </c>
      <c r="E54" s="2" t="s">
        <v>68</v>
      </c>
      <c r="F54" s="2" t="s">
        <v>146</v>
      </c>
      <c r="G54" s="2" t="s">
        <v>3</v>
      </c>
      <c r="H54" s="2" t="s">
        <v>43</v>
      </c>
      <c r="I54" s="2" t="s">
        <v>44</v>
      </c>
      <c r="J54" s="2" t="s">
        <v>45</v>
      </c>
      <c r="K54" s="2" t="s">
        <v>76</v>
      </c>
      <c r="L54" s="2" t="s">
        <v>47</v>
      </c>
      <c r="M54" s="2" t="s">
        <v>48</v>
      </c>
      <c r="N54" s="2" t="s">
        <v>49</v>
      </c>
      <c r="O54" s="2" t="s">
        <v>3</v>
      </c>
      <c r="P54" s="2">
        <v>1</v>
      </c>
      <c r="Q54" s="2" t="s">
        <v>50</v>
      </c>
      <c r="R54" s="2" t="s">
        <v>51</v>
      </c>
      <c r="S54" s="2">
        <v>100</v>
      </c>
      <c r="T54" s="2">
        <v>115</v>
      </c>
      <c r="W54" s="2">
        <v>1</v>
      </c>
      <c r="X54" s="2" t="s">
        <v>52</v>
      </c>
      <c r="Y54" s="2">
        <v>0</v>
      </c>
      <c r="Z54" s="2" t="s">
        <v>63</v>
      </c>
      <c r="AA54" s="2" t="s">
        <v>53</v>
      </c>
      <c r="AB54" s="2" t="s">
        <v>64</v>
      </c>
      <c r="AC54" s="2" t="s">
        <v>54</v>
      </c>
      <c r="AD54" s="2" t="s">
        <v>55</v>
      </c>
      <c r="AF54" s="2" t="s">
        <v>56</v>
      </c>
      <c r="AG54" s="2" t="s">
        <v>57</v>
      </c>
      <c r="AH54" s="2" t="s">
        <v>58</v>
      </c>
      <c r="AI54" s="2">
        <v>5</v>
      </c>
      <c r="AJ54" s="2">
        <v>25</v>
      </c>
      <c r="AM54" s="3">
        <v>42977</v>
      </c>
      <c r="AN54" s="2">
        <v>53.061985768923698</v>
      </c>
      <c r="AO54" s="2">
        <v>18.230730394107301</v>
      </c>
    </row>
    <row r="55" spans="1:41" x14ac:dyDescent="0.25">
      <c r="A55" s="2">
        <v>6311073</v>
      </c>
      <c r="B55" s="2">
        <v>932</v>
      </c>
      <c r="C55" s="2" t="s">
        <v>81</v>
      </c>
      <c r="D55" s="2" t="s">
        <v>41</v>
      </c>
      <c r="E55" s="2" t="s">
        <v>68</v>
      </c>
      <c r="F55" s="2" t="s">
        <v>147</v>
      </c>
      <c r="G55" s="2" t="s">
        <v>3</v>
      </c>
      <c r="H55" s="2" t="s">
        <v>43</v>
      </c>
      <c r="I55" s="2" t="s">
        <v>44</v>
      </c>
      <c r="J55" s="2" t="s">
        <v>45</v>
      </c>
      <c r="K55" s="2" t="s">
        <v>76</v>
      </c>
      <c r="L55" s="2" t="s">
        <v>47</v>
      </c>
      <c r="M55" s="2" t="s">
        <v>48</v>
      </c>
      <c r="N55" s="2" t="s">
        <v>49</v>
      </c>
      <c r="O55" s="2" t="s">
        <v>3</v>
      </c>
      <c r="P55" s="2">
        <v>1</v>
      </c>
      <c r="Q55" s="2" t="s">
        <v>50</v>
      </c>
      <c r="R55" s="2" t="s">
        <v>51</v>
      </c>
      <c r="S55" s="2">
        <v>100</v>
      </c>
      <c r="T55" s="2">
        <v>115</v>
      </c>
      <c r="W55" s="2">
        <v>1</v>
      </c>
      <c r="X55" s="2" t="s">
        <v>52</v>
      </c>
      <c r="Y55" s="2">
        <v>0</v>
      </c>
      <c r="Z55" s="2" t="s">
        <v>63</v>
      </c>
      <c r="AA55" s="2" t="s">
        <v>53</v>
      </c>
      <c r="AB55" s="2" t="s">
        <v>64</v>
      </c>
      <c r="AC55" s="2" t="s">
        <v>54</v>
      </c>
      <c r="AD55" s="2" t="s">
        <v>55</v>
      </c>
      <c r="AF55" s="2" t="s">
        <v>56</v>
      </c>
      <c r="AG55" s="2" t="s">
        <v>57</v>
      </c>
      <c r="AH55" s="2" t="s">
        <v>58</v>
      </c>
      <c r="AI55" s="2">
        <v>5</v>
      </c>
      <c r="AJ55" s="2">
        <v>25</v>
      </c>
      <c r="AM55" s="3">
        <v>42977</v>
      </c>
      <c r="AN55" s="2">
        <v>53.061735219868403</v>
      </c>
      <c r="AO55" s="2">
        <v>18.2304667895737</v>
      </c>
    </row>
    <row r="56" spans="1:41" x14ac:dyDescent="0.25">
      <c r="A56" s="2">
        <v>6311074</v>
      </c>
      <c r="B56" s="2">
        <v>933</v>
      </c>
      <c r="C56" s="2" t="s">
        <v>81</v>
      </c>
      <c r="D56" s="2" t="s">
        <v>41</v>
      </c>
      <c r="E56" s="2" t="s">
        <v>68</v>
      </c>
      <c r="F56" s="2" t="s">
        <v>148</v>
      </c>
      <c r="G56" s="2" t="s">
        <v>3</v>
      </c>
      <c r="H56" s="2" t="s">
        <v>43</v>
      </c>
      <c r="I56" s="2" t="s">
        <v>44</v>
      </c>
      <c r="J56" s="2" t="s">
        <v>45</v>
      </c>
      <c r="K56" s="2" t="s">
        <v>76</v>
      </c>
      <c r="L56" s="2" t="s">
        <v>47</v>
      </c>
      <c r="M56" s="2" t="s">
        <v>48</v>
      </c>
      <c r="N56" s="2" t="s">
        <v>49</v>
      </c>
      <c r="O56" s="2" t="s">
        <v>3</v>
      </c>
      <c r="P56" s="2">
        <v>1</v>
      </c>
      <c r="Q56" s="2" t="s">
        <v>50</v>
      </c>
      <c r="R56" s="2" t="s">
        <v>51</v>
      </c>
      <c r="S56" s="2">
        <v>100</v>
      </c>
      <c r="T56" s="2">
        <v>115</v>
      </c>
      <c r="W56" s="2">
        <v>1</v>
      </c>
      <c r="X56" s="2" t="s">
        <v>52</v>
      </c>
      <c r="Y56" s="2">
        <v>0</v>
      </c>
      <c r="Z56" s="2" t="s">
        <v>63</v>
      </c>
      <c r="AA56" s="2" t="s">
        <v>53</v>
      </c>
      <c r="AB56" s="2" t="s">
        <v>64</v>
      </c>
      <c r="AC56" s="2" t="s">
        <v>54</v>
      </c>
      <c r="AD56" s="2" t="s">
        <v>55</v>
      </c>
      <c r="AF56" s="2" t="s">
        <v>56</v>
      </c>
      <c r="AG56" s="2" t="s">
        <v>57</v>
      </c>
      <c r="AH56" s="2" t="s">
        <v>58</v>
      </c>
      <c r="AI56" s="2">
        <v>5</v>
      </c>
      <c r="AJ56" s="2">
        <v>25</v>
      </c>
      <c r="AM56" s="3">
        <v>42977</v>
      </c>
      <c r="AN56" s="2">
        <v>53.061450813562999</v>
      </c>
      <c r="AO56" s="2">
        <v>18.2301739188403</v>
      </c>
    </row>
    <row r="57" spans="1:41" x14ac:dyDescent="0.25">
      <c r="A57" s="2">
        <v>6311075</v>
      </c>
      <c r="B57" s="2">
        <v>934</v>
      </c>
      <c r="C57" s="2" t="s">
        <v>81</v>
      </c>
      <c r="D57" s="2" t="s">
        <v>41</v>
      </c>
      <c r="E57" s="2" t="s">
        <v>68</v>
      </c>
      <c r="F57" s="2" t="s">
        <v>149</v>
      </c>
      <c r="G57" s="2" t="s">
        <v>3</v>
      </c>
      <c r="H57" s="2" t="s">
        <v>43</v>
      </c>
      <c r="I57" s="2" t="s">
        <v>44</v>
      </c>
      <c r="J57" s="2" t="s">
        <v>45</v>
      </c>
      <c r="K57" s="2" t="s">
        <v>76</v>
      </c>
      <c r="L57" s="2" t="s">
        <v>47</v>
      </c>
      <c r="M57" s="2" t="s">
        <v>48</v>
      </c>
      <c r="N57" s="2" t="s">
        <v>49</v>
      </c>
      <c r="O57" s="2" t="s">
        <v>3</v>
      </c>
      <c r="P57" s="2">
        <v>1</v>
      </c>
      <c r="Q57" s="2" t="s">
        <v>50</v>
      </c>
      <c r="R57" s="2" t="s">
        <v>51</v>
      </c>
      <c r="S57" s="2">
        <v>100</v>
      </c>
      <c r="T57" s="2">
        <v>115</v>
      </c>
      <c r="W57" s="2">
        <v>1</v>
      </c>
      <c r="X57" s="2" t="s">
        <v>52</v>
      </c>
      <c r="Y57" s="2">
        <v>0</v>
      </c>
      <c r="Z57" s="2" t="s">
        <v>63</v>
      </c>
      <c r="AA57" s="2" t="s">
        <v>53</v>
      </c>
      <c r="AB57" s="2" t="s">
        <v>64</v>
      </c>
      <c r="AC57" s="2" t="s">
        <v>54</v>
      </c>
      <c r="AD57" s="2" t="s">
        <v>55</v>
      </c>
      <c r="AF57" s="2" t="s">
        <v>56</v>
      </c>
      <c r="AG57" s="2" t="s">
        <v>57</v>
      </c>
      <c r="AH57" s="2" t="s">
        <v>58</v>
      </c>
      <c r="AI57" s="2">
        <v>5</v>
      </c>
      <c r="AJ57" s="2">
        <v>25</v>
      </c>
      <c r="AM57" s="3">
        <v>42977</v>
      </c>
      <c r="AN57" s="2">
        <v>53.061189233582297</v>
      </c>
      <c r="AO57" s="2">
        <v>18.2299067394449</v>
      </c>
    </row>
    <row r="58" spans="1:41" x14ac:dyDescent="0.25">
      <c r="A58" s="2">
        <v>6311076</v>
      </c>
      <c r="B58" s="2">
        <v>935</v>
      </c>
      <c r="C58" s="2" t="s">
        <v>81</v>
      </c>
      <c r="D58" s="2" t="s">
        <v>41</v>
      </c>
      <c r="E58" s="2" t="s">
        <v>68</v>
      </c>
      <c r="F58" s="2" t="s">
        <v>150</v>
      </c>
      <c r="G58" s="2" t="s">
        <v>3</v>
      </c>
      <c r="H58" s="2" t="s">
        <v>43</v>
      </c>
      <c r="I58" s="2" t="s">
        <v>44</v>
      </c>
      <c r="J58" s="2" t="s">
        <v>45</v>
      </c>
      <c r="K58" s="2" t="s">
        <v>76</v>
      </c>
      <c r="L58" s="2" t="s">
        <v>47</v>
      </c>
      <c r="M58" s="2" t="s">
        <v>48</v>
      </c>
      <c r="N58" s="2" t="s">
        <v>49</v>
      </c>
      <c r="O58" s="2" t="s">
        <v>3</v>
      </c>
      <c r="P58" s="2">
        <v>1</v>
      </c>
      <c r="Q58" s="2" t="s">
        <v>50</v>
      </c>
      <c r="R58" s="2" t="s">
        <v>51</v>
      </c>
      <c r="S58" s="2">
        <v>100</v>
      </c>
      <c r="T58" s="2">
        <v>115</v>
      </c>
      <c r="W58" s="2">
        <v>1</v>
      </c>
      <c r="X58" s="2" t="s">
        <v>52</v>
      </c>
      <c r="Y58" s="2">
        <v>0</v>
      </c>
      <c r="Z58" s="2" t="s">
        <v>63</v>
      </c>
      <c r="AA58" s="2" t="s">
        <v>53</v>
      </c>
      <c r="AB58" s="2" t="s">
        <v>64</v>
      </c>
      <c r="AC58" s="2" t="s">
        <v>54</v>
      </c>
      <c r="AD58" s="2" t="s">
        <v>55</v>
      </c>
      <c r="AF58" s="2" t="s">
        <v>56</v>
      </c>
      <c r="AG58" s="2" t="s">
        <v>57</v>
      </c>
      <c r="AH58" s="2" t="s">
        <v>58</v>
      </c>
      <c r="AI58" s="2">
        <v>5</v>
      </c>
      <c r="AJ58" s="2">
        <v>25</v>
      </c>
      <c r="AM58" s="3">
        <v>42977</v>
      </c>
      <c r="AN58" s="2">
        <v>53.060925426453402</v>
      </c>
      <c r="AO58" s="2">
        <v>18.229673132197899</v>
      </c>
    </row>
    <row r="59" spans="1:41" x14ac:dyDescent="0.25">
      <c r="A59" s="2">
        <v>6311077</v>
      </c>
      <c r="B59" s="2">
        <v>937</v>
      </c>
      <c r="C59" s="2" t="s">
        <v>81</v>
      </c>
      <c r="D59" s="2" t="s">
        <v>41</v>
      </c>
      <c r="E59" s="2" t="s">
        <v>68</v>
      </c>
      <c r="F59" s="2" t="s">
        <v>151</v>
      </c>
      <c r="G59" s="2" t="s">
        <v>3</v>
      </c>
      <c r="H59" s="2" t="s">
        <v>43</v>
      </c>
      <c r="I59" s="2" t="s">
        <v>44</v>
      </c>
      <c r="J59" s="2" t="s">
        <v>83</v>
      </c>
      <c r="K59" s="2" t="s">
        <v>76</v>
      </c>
      <c r="L59" s="2" t="s">
        <v>47</v>
      </c>
      <c r="M59" s="2" t="s">
        <v>48</v>
      </c>
      <c r="N59" s="2" t="s">
        <v>49</v>
      </c>
      <c r="O59" s="2" t="s">
        <v>3</v>
      </c>
      <c r="P59" s="2">
        <v>1</v>
      </c>
      <c r="Q59" s="2" t="s">
        <v>50</v>
      </c>
      <c r="R59" s="2" t="s">
        <v>51</v>
      </c>
      <c r="S59" s="2">
        <v>100</v>
      </c>
      <c r="T59" s="2">
        <v>115</v>
      </c>
      <c r="W59" s="2">
        <v>2</v>
      </c>
      <c r="X59" s="2" t="s">
        <v>52</v>
      </c>
      <c r="Y59" s="2">
        <v>0</v>
      </c>
      <c r="Z59" s="2" t="s">
        <v>63</v>
      </c>
      <c r="AA59" s="2" t="s">
        <v>53</v>
      </c>
      <c r="AB59" s="2" t="s">
        <v>64</v>
      </c>
      <c r="AC59" s="2" t="s">
        <v>54</v>
      </c>
      <c r="AD59" s="2" t="s">
        <v>55</v>
      </c>
      <c r="AF59" s="2" t="s">
        <v>56</v>
      </c>
      <c r="AG59" s="2" t="s">
        <v>57</v>
      </c>
      <c r="AH59" s="2" t="s">
        <v>58</v>
      </c>
      <c r="AI59" s="2">
        <v>5</v>
      </c>
      <c r="AJ59" s="2">
        <v>25</v>
      </c>
      <c r="AM59" s="3">
        <v>42977</v>
      </c>
      <c r="AN59" s="2">
        <v>53.076183487839302</v>
      </c>
      <c r="AO59" s="2">
        <v>18.224216283926499</v>
      </c>
    </row>
    <row r="60" spans="1:41" x14ac:dyDescent="0.25">
      <c r="A60" s="2">
        <v>6311078</v>
      </c>
      <c r="B60" s="2">
        <v>938</v>
      </c>
      <c r="C60" s="2" t="s">
        <v>81</v>
      </c>
      <c r="D60" s="2" t="s">
        <v>41</v>
      </c>
      <c r="E60" s="2" t="s">
        <v>68</v>
      </c>
      <c r="F60" s="2" t="s">
        <v>152</v>
      </c>
      <c r="G60" s="2" t="s">
        <v>3</v>
      </c>
      <c r="H60" s="2" t="s">
        <v>43</v>
      </c>
      <c r="I60" s="2" t="s">
        <v>44</v>
      </c>
      <c r="J60" s="2" t="s">
        <v>83</v>
      </c>
      <c r="K60" s="2" t="s">
        <v>76</v>
      </c>
      <c r="L60" s="2" t="s">
        <v>47</v>
      </c>
      <c r="M60" s="2" t="s">
        <v>48</v>
      </c>
      <c r="N60" s="2" t="s">
        <v>49</v>
      </c>
      <c r="O60" s="2" t="s">
        <v>3</v>
      </c>
      <c r="P60" s="2">
        <v>1</v>
      </c>
      <c r="Q60" s="2" t="s">
        <v>50</v>
      </c>
      <c r="R60" s="2" t="s">
        <v>51</v>
      </c>
      <c r="S60" s="2">
        <v>100</v>
      </c>
      <c r="T60" s="2">
        <v>115</v>
      </c>
      <c r="W60" s="2">
        <v>2</v>
      </c>
      <c r="X60" s="2" t="s">
        <v>52</v>
      </c>
      <c r="Y60" s="2">
        <v>0</v>
      </c>
      <c r="Z60" s="2" t="s">
        <v>63</v>
      </c>
      <c r="AA60" s="2" t="s">
        <v>53</v>
      </c>
      <c r="AB60" s="2" t="s">
        <v>64</v>
      </c>
      <c r="AC60" s="2" t="s">
        <v>54</v>
      </c>
      <c r="AD60" s="2" t="s">
        <v>55</v>
      </c>
      <c r="AF60" s="2" t="s">
        <v>56</v>
      </c>
      <c r="AG60" s="2" t="s">
        <v>57</v>
      </c>
      <c r="AH60" s="2" t="s">
        <v>58</v>
      </c>
      <c r="AI60" s="2">
        <v>5</v>
      </c>
      <c r="AJ60" s="2">
        <v>25</v>
      </c>
      <c r="AM60" s="3">
        <v>42977</v>
      </c>
      <c r="AN60" s="2">
        <v>53.075970386571399</v>
      </c>
      <c r="AO60" s="2">
        <v>18.224439851685599</v>
      </c>
    </row>
    <row r="61" spans="1:41" x14ac:dyDescent="0.25">
      <c r="A61" s="2">
        <v>6311079</v>
      </c>
      <c r="B61" s="2">
        <v>939</v>
      </c>
      <c r="C61" s="2" t="s">
        <v>81</v>
      </c>
      <c r="D61" s="2" t="s">
        <v>41</v>
      </c>
      <c r="E61" s="2" t="s">
        <v>68</v>
      </c>
      <c r="F61" s="2" t="s">
        <v>104</v>
      </c>
      <c r="G61" s="2" t="s">
        <v>3</v>
      </c>
      <c r="H61" s="2" t="s">
        <v>43</v>
      </c>
      <c r="I61" s="2" t="s">
        <v>44</v>
      </c>
      <c r="J61" s="2" t="s">
        <v>83</v>
      </c>
      <c r="K61" s="2" t="s">
        <v>76</v>
      </c>
      <c r="L61" s="2" t="s">
        <v>47</v>
      </c>
      <c r="M61" s="2" t="s">
        <v>48</v>
      </c>
      <c r="N61" s="2" t="s">
        <v>49</v>
      </c>
      <c r="O61" s="2" t="s">
        <v>3</v>
      </c>
      <c r="P61" s="2">
        <v>1</v>
      </c>
      <c r="Q61" s="2" t="s">
        <v>50</v>
      </c>
      <c r="R61" s="2" t="s">
        <v>51</v>
      </c>
      <c r="S61" s="2">
        <v>100</v>
      </c>
      <c r="T61" s="2">
        <v>115</v>
      </c>
      <c r="W61" s="2">
        <v>2</v>
      </c>
      <c r="X61" s="2" t="s">
        <v>52</v>
      </c>
      <c r="Y61" s="2">
        <v>0</v>
      </c>
      <c r="Z61" s="2" t="s">
        <v>63</v>
      </c>
      <c r="AA61" s="2" t="s">
        <v>53</v>
      </c>
      <c r="AB61" s="2" t="s">
        <v>64</v>
      </c>
      <c r="AC61" s="2" t="s">
        <v>54</v>
      </c>
      <c r="AD61" s="2" t="s">
        <v>55</v>
      </c>
      <c r="AF61" s="2" t="s">
        <v>56</v>
      </c>
      <c r="AG61" s="2" t="s">
        <v>57</v>
      </c>
      <c r="AH61" s="2" t="s">
        <v>58</v>
      </c>
      <c r="AI61" s="2">
        <v>5</v>
      </c>
      <c r="AJ61" s="2">
        <v>25</v>
      </c>
      <c r="AM61" s="3">
        <v>42977</v>
      </c>
      <c r="AN61" s="2">
        <v>53.0757357588408</v>
      </c>
      <c r="AO61" s="2">
        <v>18.224669790825601</v>
      </c>
    </row>
    <row r="62" spans="1:41" x14ac:dyDescent="0.25">
      <c r="A62" s="2">
        <v>6311080</v>
      </c>
      <c r="B62" s="2">
        <v>940</v>
      </c>
      <c r="C62" s="2" t="s">
        <v>81</v>
      </c>
      <c r="D62" s="2" t="s">
        <v>41</v>
      </c>
      <c r="E62" s="2" t="s">
        <v>68</v>
      </c>
      <c r="F62" s="2" t="s">
        <v>153</v>
      </c>
      <c r="G62" s="2" t="s">
        <v>3</v>
      </c>
      <c r="H62" s="2" t="s">
        <v>43</v>
      </c>
      <c r="I62" s="2" t="s">
        <v>44</v>
      </c>
      <c r="J62" s="2" t="s">
        <v>83</v>
      </c>
      <c r="K62" s="2" t="s">
        <v>76</v>
      </c>
      <c r="L62" s="2" t="s">
        <v>47</v>
      </c>
      <c r="M62" s="2" t="s">
        <v>48</v>
      </c>
      <c r="N62" s="2" t="s">
        <v>49</v>
      </c>
      <c r="O62" s="2" t="s">
        <v>3</v>
      </c>
      <c r="P62" s="2">
        <v>1</v>
      </c>
      <c r="Q62" s="2" t="s">
        <v>50</v>
      </c>
      <c r="R62" s="2" t="s">
        <v>51</v>
      </c>
      <c r="S62" s="2">
        <v>100</v>
      </c>
      <c r="T62" s="2">
        <v>115</v>
      </c>
      <c r="W62" s="2">
        <v>2</v>
      </c>
      <c r="X62" s="2" t="s">
        <v>52</v>
      </c>
      <c r="Y62" s="2">
        <v>0</v>
      </c>
      <c r="Z62" s="2" t="s">
        <v>63</v>
      </c>
      <c r="AA62" s="2" t="s">
        <v>53</v>
      </c>
      <c r="AB62" s="2" t="s">
        <v>64</v>
      </c>
      <c r="AC62" s="2" t="s">
        <v>54</v>
      </c>
      <c r="AD62" s="2" t="s">
        <v>55</v>
      </c>
      <c r="AF62" s="2" t="s">
        <v>56</v>
      </c>
      <c r="AG62" s="2" t="s">
        <v>57</v>
      </c>
      <c r="AH62" s="2" t="s">
        <v>58</v>
      </c>
      <c r="AI62" s="2">
        <v>5</v>
      </c>
      <c r="AJ62" s="2">
        <v>25</v>
      </c>
      <c r="AM62" s="3">
        <v>42977</v>
      </c>
      <c r="AN62" s="2">
        <v>53.075468550881098</v>
      </c>
      <c r="AO62" s="2">
        <v>18.224931541792898</v>
      </c>
    </row>
    <row r="63" spans="1:41" x14ac:dyDescent="0.25">
      <c r="A63" s="2">
        <v>6311081</v>
      </c>
      <c r="B63" s="2">
        <v>941</v>
      </c>
      <c r="C63" s="2" t="s">
        <v>81</v>
      </c>
      <c r="D63" s="2" t="s">
        <v>41</v>
      </c>
      <c r="E63" s="2" t="s">
        <v>68</v>
      </c>
      <c r="F63" s="2" t="s">
        <v>150</v>
      </c>
      <c r="G63" s="2" t="s">
        <v>3</v>
      </c>
      <c r="H63" s="2" t="s">
        <v>43</v>
      </c>
      <c r="I63" s="2" t="s">
        <v>44</v>
      </c>
      <c r="J63" s="2" t="s">
        <v>83</v>
      </c>
      <c r="K63" s="2" t="s">
        <v>76</v>
      </c>
      <c r="L63" s="2" t="s">
        <v>47</v>
      </c>
      <c r="M63" s="2" t="s">
        <v>48</v>
      </c>
      <c r="N63" s="2" t="s">
        <v>49</v>
      </c>
      <c r="O63" s="2" t="s">
        <v>3</v>
      </c>
      <c r="P63" s="2">
        <v>1</v>
      </c>
      <c r="Q63" s="2" t="s">
        <v>50</v>
      </c>
      <c r="R63" s="2" t="s">
        <v>51</v>
      </c>
      <c r="S63" s="2">
        <v>100</v>
      </c>
      <c r="T63" s="2">
        <v>115</v>
      </c>
      <c r="W63" s="2">
        <v>2</v>
      </c>
      <c r="X63" s="2" t="s">
        <v>52</v>
      </c>
      <c r="Y63" s="2">
        <v>0</v>
      </c>
      <c r="Z63" s="2" t="s">
        <v>63</v>
      </c>
      <c r="AA63" s="2" t="s">
        <v>53</v>
      </c>
      <c r="AB63" s="2" t="s">
        <v>64</v>
      </c>
      <c r="AC63" s="2" t="s">
        <v>54</v>
      </c>
      <c r="AD63" s="2" t="s">
        <v>55</v>
      </c>
      <c r="AF63" s="2" t="s">
        <v>56</v>
      </c>
      <c r="AG63" s="2" t="s">
        <v>57</v>
      </c>
      <c r="AH63" s="2" t="s">
        <v>58</v>
      </c>
      <c r="AI63" s="2">
        <v>5</v>
      </c>
      <c r="AJ63" s="2">
        <v>25</v>
      </c>
      <c r="AM63" s="3">
        <v>42977</v>
      </c>
      <c r="AN63" s="2">
        <v>53.075217188732204</v>
      </c>
      <c r="AO63" s="2">
        <v>18.2251714194607</v>
      </c>
    </row>
    <row r="64" spans="1:41" x14ac:dyDescent="0.25">
      <c r="A64" s="2">
        <v>6311082</v>
      </c>
      <c r="B64" s="2">
        <v>942</v>
      </c>
      <c r="C64" s="2" t="s">
        <v>81</v>
      </c>
      <c r="D64" s="2" t="s">
        <v>41</v>
      </c>
      <c r="E64" s="2" t="s">
        <v>68</v>
      </c>
      <c r="F64" s="2" t="s">
        <v>149</v>
      </c>
      <c r="G64" s="2" t="s">
        <v>3</v>
      </c>
      <c r="H64" s="2" t="s">
        <v>43</v>
      </c>
      <c r="I64" s="2" t="s">
        <v>44</v>
      </c>
      <c r="J64" s="2" t="s">
        <v>83</v>
      </c>
      <c r="K64" s="2" t="s">
        <v>76</v>
      </c>
      <c r="L64" s="2" t="s">
        <v>47</v>
      </c>
      <c r="M64" s="2" t="s">
        <v>48</v>
      </c>
      <c r="N64" s="2" t="s">
        <v>49</v>
      </c>
      <c r="O64" s="2" t="s">
        <v>3</v>
      </c>
      <c r="P64" s="2">
        <v>1</v>
      </c>
      <c r="Q64" s="2" t="s">
        <v>50</v>
      </c>
      <c r="R64" s="2" t="s">
        <v>51</v>
      </c>
      <c r="S64" s="2">
        <v>100</v>
      </c>
      <c r="T64" s="2">
        <v>115</v>
      </c>
      <c r="W64" s="2">
        <v>2</v>
      </c>
      <c r="X64" s="2" t="s">
        <v>52</v>
      </c>
      <c r="Y64" s="2">
        <v>0</v>
      </c>
      <c r="Z64" s="2" t="s">
        <v>63</v>
      </c>
      <c r="AA64" s="2" t="s">
        <v>53</v>
      </c>
      <c r="AB64" s="2" t="s">
        <v>64</v>
      </c>
      <c r="AC64" s="2" t="s">
        <v>54</v>
      </c>
      <c r="AD64" s="2" t="s">
        <v>55</v>
      </c>
      <c r="AF64" s="2" t="s">
        <v>56</v>
      </c>
      <c r="AG64" s="2" t="s">
        <v>57</v>
      </c>
      <c r="AH64" s="2" t="s">
        <v>58</v>
      </c>
      <c r="AI64" s="2">
        <v>5</v>
      </c>
      <c r="AJ64" s="2">
        <v>25</v>
      </c>
      <c r="AM64" s="3">
        <v>42977</v>
      </c>
      <c r="AN64" s="2">
        <v>53.074943820488897</v>
      </c>
      <c r="AO64" s="2">
        <v>18.225454579367501</v>
      </c>
    </row>
    <row r="65" spans="1:41" x14ac:dyDescent="0.25">
      <c r="A65" s="2">
        <v>6311083</v>
      </c>
      <c r="B65" s="2">
        <v>943</v>
      </c>
      <c r="C65" s="2" t="s">
        <v>81</v>
      </c>
      <c r="D65" s="2" t="s">
        <v>41</v>
      </c>
      <c r="E65" s="2" t="s">
        <v>68</v>
      </c>
      <c r="F65" s="2" t="s">
        <v>148</v>
      </c>
      <c r="G65" s="2" t="s">
        <v>3</v>
      </c>
      <c r="H65" s="2" t="s">
        <v>43</v>
      </c>
      <c r="I65" s="2" t="s">
        <v>44</v>
      </c>
      <c r="J65" s="2" t="s">
        <v>83</v>
      </c>
      <c r="K65" s="2" t="s">
        <v>76</v>
      </c>
      <c r="L65" s="2" t="s">
        <v>47</v>
      </c>
      <c r="M65" s="2" t="s">
        <v>48</v>
      </c>
      <c r="N65" s="2" t="s">
        <v>49</v>
      </c>
      <c r="O65" s="2" t="s">
        <v>3</v>
      </c>
      <c r="P65" s="2">
        <v>1</v>
      </c>
      <c r="Q65" s="2" t="s">
        <v>50</v>
      </c>
      <c r="R65" s="2" t="s">
        <v>51</v>
      </c>
      <c r="S65" s="2">
        <v>100</v>
      </c>
      <c r="T65" s="2">
        <v>115</v>
      </c>
      <c r="W65" s="2">
        <v>2</v>
      </c>
      <c r="X65" s="2" t="s">
        <v>52</v>
      </c>
      <c r="Y65" s="2">
        <v>0</v>
      </c>
      <c r="Z65" s="2" t="s">
        <v>63</v>
      </c>
      <c r="AA65" s="2" t="s">
        <v>53</v>
      </c>
      <c r="AB65" s="2" t="s">
        <v>64</v>
      </c>
      <c r="AC65" s="2" t="s">
        <v>54</v>
      </c>
      <c r="AD65" s="2" t="s">
        <v>55</v>
      </c>
      <c r="AF65" s="2" t="s">
        <v>56</v>
      </c>
      <c r="AG65" s="2" t="s">
        <v>57</v>
      </c>
      <c r="AH65" s="2" t="s">
        <v>58</v>
      </c>
      <c r="AI65" s="2">
        <v>5</v>
      </c>
      <c r="AJ65" s="2">
        <v>25</v>
      </c>
      <c r="AM65" s="3">
        <v>42977</v>
      </c>
      <c r="AN65" s="2">
        <v>53.074694088077401</v>
      </c>
      <c r="AO65" s="2">
        <v>18.2256977468512</v>
      </c>
    </row>
    <row r="66" spans="1:41" x14ac:dyDescent="0.25">
      <c r="A66" s="2">
        <v>6311084</v>
      </c>
      <c r="B66" s="2">
        <v>944</v>
      </c>
      <c r="C66" s="2" t="s">
        <v>81</v>
      </c>
      <c r="D66" s="2" t="s">
        <v>41</v>
      </c>
      <c r="E66" s="2" t="s">
        <v>68</v>
      </c>
      <c r="F66" s="2" t="s">
        <v>147</v>
      </c>
      <c r="G66" s="2" t="s">
        <v>3</v>
      </c>
      <c r="H66" s="2" t="s">
        <v>43</v>
      </c>
      <c r="I66" s="2" t="s">
        <v>44</v>
      </c>
      <c r="J66" s="2" t="s">
        <v>83</v>
      </c>
      <c r="K66" s="2" t="s">
        <v>76</v>
      </c>
      <c r="L66" s="2" t="s">
        <v>47</v>
      </c>
      <c r="M66" s="2" t="s">
        <v>48</v>
      </c>
      <c r="N66" s="2" t="s">
        <v>49</v>
      </c>
      <c r="O66" s="2" t="s">
        <v>3</v>
      </c>
      <c r="P66" s="2">
        <v>1</v>
      </c>
      <c r="Q66" s="2" t="s">
        <v>50</v>
      </c>
      <c r="R66" s="2" t="s">
        <v>51</v>
      </c>
      <c r="S66" s="2">
        <v>100</v>
      </c>
      <c r="T66" s="2">
        <v>115</v>
      </c>
      <c r="W66" s="2">
        <v>2</v>
      </c>
      <c r="X66" s="2" t="s">
        <v>52</v>
      </c>
      <c r="Y66" s="2">
        <v>0</v>
      </c>
      <c r="Z66" s="2" t="s">
        <v>63</v>
      </c>
      <c r="AA66" s="2" t="s">
        <v>53</v>
      </c>
      <c r="AB66" s="2" t="s">
        <v>64</v>
      </c>
      <c r="AC66" s="2" t="s">
        <v>54</v>
      </c>
      <c r="AD66" s="2" t="s">
        <v>55</v>
      </c>
      <c r="AF66" s="2" t="s">
        <v>56</v>
      </c>
      <c r="AG66" s="2" t="s">
        <v>57</v>
      </c>
      <c r="AH66" s="2" t="s">
        <v>58</v>
      </c>
      <c r="AI66" s="2">
        <v>5</v>
      </c>
      <c r="AJ66" s="2">
        <v>25</v>
      </c>
      <c r="AM66" s="3">
        <v>42977</v>
      </c>
      <c r="AN66" s="2">
        <v>53.074400998144696</v>
      </c>
      <c r="AO66" s="2">
        <v>18.225986196208101</v>
      </c>
    </row>
    <row r="67" spans="1:41" x14ac:dyDescent="0.25">
      <c r="A67" s="2">
        <v>6311085</v>
      </c>
      <c r="B67" s="2">
        <v>945</v>
      </c>
      <c r="C67" s="2" t="s">
        <v>81</v>
      </c>
      <c r="D67" s="2" t="s">
        <v>41</v>
      </c>
      <c r="E67" s="2" t="s">
        <v>68</v>
      </c>
      <c r="F67" s="2" t="s">
        <v>146</v>
      </c>
      <c r="G67" s="2" t="s">
        <v>3</v>
      </c>
      <c r="H67" s="2" t="s">
        <v>43</v>
      </c>
      <c r="I67" s="2" t="s">
        <v>44</v>
      </c>
      <c r="J67" s="2" t="s">
        <v>83</v>
      </c>
      <c r="K67" s="2" t="s">
        <v>76</v>
      </c>
      <c r="L67" s="2" t="s">
        <v>47</v>
      </c>
      <c r="M67" s="2" t="s">
        <v>48</v>
      </c>
      <c r="N67" s="2" t="s">
        <v>49</v>
      </c>
      <c r="O67" s="2" t="s">
        <v>3</v>
      </c>
      <c r="P67" s="2">
        <v>1</v>
      </c>
      <c r="Q67" s="2" t="s">
        <v>50</v>
      </c>
      <c r="R67" s="2" t="s">
        <v>51</v>
      </c>
      <c r="S67" s="2">
        <v>100</v>
      </c>
      <c r="T67" s="2">
        <v>115</v>
      </c>
      <c r="W67" s="2">
        <v>2</v>
      </c>
      <c r="X67" s="2" t="s">
        <v>52</v>
      </c>
      <c r="Y67" s="2">
        <v>0</v>
      </c>
      <c r="Z67" s="2" t="s">
        <v>63</v>
      </c>
      <c r="AA67" s="2" t="s">
        <v>53</v>
      </c>
      <c r="AB67" s="2" t="s">
        <v>64</v>
      </c>
      <c r="AC67" s="2" t="s">
        <v>54</v>
      </c>
      <c r="AD67" s="2" t="s">
        <v>55</v>
      </c>
      <c r="AF67" s="2" t="s">
        <v>56</v>
      </c>
      <c r="AG67" s="2" t="s">
        <v>57</v>
      </c>
      <c r="AH67" s="2" t="s">
        <v>58</v>
      </c>
      <c r="AI67" s="2">
        <v>5</v>
      </c>
      <c r="AJ67" s="2">
        <v>25</v>
      </c>
      <c r="AM67" s="3">
        <v>42977</v>
      </c>
      <c r="AN67" s="2">
        <v>53.074122510532497</v>
      </c>
      <c r="AO67" s="2">
        <v>18.2262676962442</v>
      </c>
    </row>
    <row r="68" spans="1:41" x14ac:dyDescent="0.25">
      <c r="A68" s="2">
        <v>6311086</v>
      </c>
      <c r="B68" s="2">
        <v>946</v>
      </c>
      <c r="C68" s="2" t="s">
        <v>81</v>
      </c>
      <c r="D68" s="2" t="s">
        <v>41</v>
      </c>
      <c r="E68" s="2" t="s">
        <v>68</v>
      </c>
      <c r="F68" s="2" t="s">
        <v>145</v>
      </c>
      <c r="G68" s="2" t="s">
        <v>3</v>
      </c>
      <c r="H68" s="2" t="s">
        <v>43</v>
      </c>
      <c r="I68" s="2" t="s">
        <v>44</v>
      </c>
      <c r="J68" s="2" t="s">
        <v>83</v>
      </c>
      <c r="K68" s="2" t="s">
        <v>76</v>
      </c>
      <c r="L68" s="2" t="s">
        <v>47</v>
      </c>
      <c r="M68" s="2" t="s">
        <v>48</v>
      </c>
      <c r="N68" s="2" t="s">
        <v>49</v>
      </c>
      <c r="O68" s="2" t="s">
        <v>3</v>
      </c>
      <c r="P68" s="2">
        <v>1</v>
      </c>
      <c r="Q68" s="2" t="s">
        <v>50</v>
      </c>
      <c r="R68" s="2" t="s">
        <v>51</v>
      </c>
      <c r="S68" s="2">
        <v>100</v>
      </c>
      <c r="T68" s="2">
        <v>115</v>
      </c>
      <c r="W68" s="2">
        <v>2</v>
      </c>
      <c r="X68" s="2" t="s">
        <v>52</v>
      </c>
      <c r="Y68" s="2">
        <v>0</v>
      </c>
      <c r="Z68" s="2" t="s">
        <v>63</v>
      </c>
      <c r="AA68" s="2" t="s">
        <v>53</v>
      </c>
      <c r="AB68" s="2" t="s">
        <v>64</v>
      </c>
      <c r="AC68" s="2" t="s">
        <v>54</v>
      </c>
      <c r="AD68" s="2" t="s">
        <v>55</v>
      </c>
      <c r="AF68" s="2" t="s">
        <v>56</v>
      </c>
      <c r="AG68" s="2" t="s">
        <v>57</v>
      </c>
      <c r="AH68" s="2" t="s">
        <v>58</v>
      </c>
      <c r="AI68" s="2">
        <v>5</v>
      </c>
      <c r="AJ68" s="2">
        <v>25</v>
      </c>
      <c r="AM68" s="3">
        <v>42977</v>
      </c>
      <c r="AN68" s="2">
        <v>53.073851130490198</v>
      </c>
      <c r="AO68" s="2">
        <v>18.226518763333601</v>
      </c>
    </row>
    <row r="69" spans="1:41" x14ac:dyDescent="0.25">
      <c r="A69" s="2">
        <v>6311087</v>
      </c>
      <c r="B69" s="2">
        <v>947</v>
      </c>
      <c r="C69" s="2" t="s">
        <v>81</v>
      </c>
      <c r="D69" s="2" t="s">
        <v>41</v>
      </c>
      <c r="E69" s="2" t="s">
        <v>68</v>
      </c>
      <c r="F69" s="2" t="s">
        <v>144</v>
      </c>
      <c r="G69" s="2" t="s">
        <v>3</v>
      </c>
      <c r="H69" s="2" t="s">
        <v>43</v>
      </c>
      <c r="I69" s="2" t="s">
        <v>44</v>
      </c>
      <c r="J69" s="2" t="s">
        <v>83</v>
      </c>
      <c r="K69" s="2" t="s">
        <v>76</v>
      </c>
      <c r="L69" s="2" t="s">
        <v>47</v>
      </c>
      <c r="M69" s="2" t="s">
        <v>48</v>
      </c>
      <c r="N69" s="2" t="s">
        <v>49</v>
      </c>
      <c r="O69" s="2" t="s">
        <v>3</v>
      </c>
      <c r="P69" s="2">
        <v>1</v>
      </c>
      <c r="Q69" s="2" t="s">
        <v>50</v>
      </c>
      <c r="R69" s="2" t="s">
        <v>51</v>
      </c>
      <c r="S69" s="2">
        <v>100</v>
      </c>
      <c r="T69" s="2">
        <v>115</v>
      </c>
      <c r="W69" s="2">
        <v>2</v>
      </c>
      <c r="X69" s="2" t="s">
        <v>52</v>
      </c>
      <c r="Y69" s="2">
        <v>0</v>
      </c>
      <c r="Z69" s="2" t="s">
        <v>63</v>
      </c>
      <c r="AA69" s="2" t="s">
        <v>53</v>
      </c>
      <c r="AB69" s="2" t="s">
        <v>64</v>
      </c>
      <c r="AC69" s="2" t="s">
        <v>54</v>
      </c>
      <c r="AD69" s="2" t="s">
        <v>55</v>
      </c>
      <c r="AF69" s="2" t="s">
        <v>56</v>
      </c>
      <c r="AG69" s="2" t="s">
        <v>57</v>
      </c>
      <c r="AH69" s="2" t="s">
        <v>58</v>
      </c>
      <c r="AI69" s="2">
        <v>5</v>
      </c>
      <c r="AJ69" s="2">
        <v>25</v>
      </c>
      <c r="AM69" s="3">
        <v>42977</v>
      </c>
      <c r="AN69" s="2">
        <v>53.073585643963099</v>
      </c>
      <c r="AO69" s="2">
        <v>18.226789420101699</v>
      </c>
    </row>
    <row r="70" spans="1:41" x14ac:dyDescent="0.25">
      <c r="A70" s="2">
        <v>6311088</v>
      </c>
      <c r="B70" s="2">
        <v>948</v>
      </c>
      <c r="C70" s="2" t="s">
        <v>81</v>
      </c>
      <c r="D70" s="2" t="s">
        <v>41</v>
      </c>
      <c r="E70" s="2" t="s">
        <v>68</v>
      </c>
      <c r="F70" s="2" t="s">
        <v>99</v>
      </c>
      <c r="G70" s="2" t="s">
        <v>3</v>
      </c>
      <c r="H70" s="2" t="s">
        <v>43</v>
      </c>
      <c r="I70" s="2" t="s">
        <v>44</v>
      </c>
      <c r="J70" s="2" t="s">
        <v>83</v>
      </c>
      <c r="K70" s="2" t="s">
        <v>76</v>
      </c>
      <c r="L70" s="2" t="s">
        <v>47</v>
      </c>
      <c r="M70" s="2" t="s">
        <v>48</v>
      </c>
      <c r="N70" s="2" t="s">
        <v>49</v>
      </c>
      <c r="O70" s="2" t="s">
        <v>3</v>
      </c>
      <c r="P70" s="2">
        <v>1</v>
      </c>
      <c r="Q70" s="2" t="s">
        <v>50</v>
      </c>
      <c r="R70" s="2" t="s">
        <v>51</v>
      </c>
      <c r="S70" s="2">
        <v>100</v>
      </c>
      <c r="T70" s="2">
        <v>115</v>
      </c>
      <c r="W70" s="2">
        <v>2</v>
      </c>
      <c r="X70" s="2" t="s">
        <v>52</v>
      </c>
      <c r="Y70" s="2">
        <v>0</v>
      </c>
      <c r="Z70" s="2" t="s">
        <v>63</v>
      </c>
      <c r="AA70" s="2" t="s">
        <v>53</v>
      </c>
      <c r="AB70" s="2" t="s">
        <v>64</v>
      </c>
      <c r="AC70" s="2" t="s">
        <v>54</v>
      </c>
      <c r="AD70" s="2" t="s">
        <v>55</v>
      </c>
      <c r="AF70" s="2" t="s">
        <v>56</v>
      </c>
      <c r="AG70" s="2" t="s">
        <v>57</v>
      </c>
      <c r="AH70" s="2" t="s">
        <v>58</v>
      </c>
      <c r="AI70" s="2">
        <v>5</v>
      </c>
      <c r="AJ70" s="2">
        <v>25</v>
      </c>
      <c r="AM70" s="3">
        <v>42977</v>
      </c>
      <c r="AN70" s="2">
        <v>53.073307893423902</v>
      </c>
      <c r="AO70" s="2">
        <v>18.227017025885999</v>
      </c>
    </row>
    <row r="71" spans="1:41" x14ac:dyDescent="0.25">
      <c r="A71" s="2">
        <v>6311089</v>
      </c>
      <c r="B71" s="2">
        <v>949</v>
      </c>
      <c r="C71" s="2" t="s">
        <v>81</v>
      </c>
      <c r="D71" s="2" t="s">
        <v>41</v>
      </c>
      <c r="E71" s="2" t="s">
        <v>68</v>
      </c>
      <c r="F71" s="2" t="s">
        <v>103</v>
      </c>
      <c r="G71" s="2" t="s">
        <v>3</v>
      </c>
      <c r="H71" s="2" t="s">
        <v>43</v>
      </c>
      <c r="I71" s="2" t="s">
        <v>44</v>
      </c>
      <c r="J71" s="2" t="s">
        <v>83</v>
      </c>
      <c r="K71" s="2" t="s">
        <v>76</v>
      </c>
      <c r="L71" s="2" t="s">
        <v>47</v>
      </c>
      <c r="M71" s="2" t="s">
        <v>48</v>
      </c>
      <c r="N71" s="2" t="s">
        <v>49</v>
      </c>
      <c r="O71" s="2" t="s">
        <v>3</v>
      </c>
      <c r="P71" s="2">
        <v>1</v>
      </c>
      <c r="Q71" s="2" t="s">
        <v>50</v>
      </c>
      <c r="R71" s="2" t="s">
        <v>51</v>
      </c>
      <c r="S71" s="2">
        <v>100</v>
      </c>
      <c r="T71" s="2">
        <v>115</v>
      </c>
      <c r="W71" s="2">
        <v>2</v>
      </c>
      <c r="X71" s="2" t="s">
        <v>52</v>
      </c>
      <c r="Y71" s="2">
        <v>0</v>
      </c>
      <c r="Z71" s="2" t="s">
        <v>63</v>
      </c>
      <c r="AA71" s="2" t="s">
        <v>53</v>
      </c>
      <c r="AB71" s="2" t="s">
        <v>64</v>
      </c>
      <c r="AC71" s="2" t="s">
        <v>54</v>
      </c>
      <c r="AD71" s="2" t="s">
        <v>55</v>
      </c>
      <c r="AF71" s="2" t="s">
        <v>56</v>
      </c>
      <c r="AG71" s="2" t="s">
        <v>57</v>
      </c>
      <c r="AH71" s="2" t="s">
        <v>58</v>
      </c>
      <c r="AI71" s="2">
        <v>5</v>
      </c>
      <c r="AJ71" s="2">
        <v>25</v>
      </c>
      <c r="AM71" s="3">
        <v>42977</v>
      </c>
      <c r="AN71" s="2">
        <v>53.0727987758643</v>
      </c>
      <c r="AO71" s="2">
        <v>18.227475187424599</v>
      </c>
    </row>
    <row r="72" spans="1:41" x14ac:dyDescent="0.25">
      <c r="A72" s="2">
        <v>6311090</v>
      </c>
      <c r="B72" s="2">
        <v>950</v>
      </c>
      <c r="C72" s="2" t="s">
        <v>81</v>
      </c>
      <c r="D72" s="2" t="s">
        <v>41</v>
      </c>
      <c r="E72" s="2" t="s">
        <v>68</v>
      </c>
      <c r="F72" s="2" t="s">
        <v>102</v>
      </c>
      <c r="G72" s="2" t="s">
        <v>3</v>
      </c>
      <c r="H72" s="2" t="s">
        <v>43</v>
      </c>
      <c r="I72" s="2" t="s">
        <v>44</v>
      </c>
      <c r="J72" s="2" t="s">
        <v>45</v>
      </c>
      <c r="K72" s="2" t="s">
        <v>76</v>
      </c>
      <c r="L72" s="2" t="s">
        <v>47</v>
      </c>
      <c r="M72" s="2" t="s">
        <v>48</v>
      </c>
      <c r="N72" s="2" t="s">
        <v>49</v>
      </c>
      <c r="O72" s="2" t="s">
        <v>3</v>
      </c>
      <c r="P72" s="2">
        <v>1</v>
      </c>
      <c r="Q72" s="2" t="s">
        <v>50</v>
      </c>
      <c r="R72" s="2" t="s">
        <v>51</v>
      </c>
      <c r="S72" s="2">
        <v>100</v>
      </c>
      <c r="T72" s="2">
        <v>115</v>
      </c>
      <c r="W72" s="2">
        <v>2</v>
      </c>
      <c r="X72" s="2" t="s">
        <v>52</v>
      </c>
      <c r="Y72" s="2">
        <v>0</v>
      </c>
      <c r="Z72" s="2" t="s">
        <v>63</v>
      </c>
      <c r="AA72" s="2" t="s">
        <v>53</v>
      </c>
      <c r="AB72" s="2" t="s">
        <v>64</v>
      </c>
      <c r="AC72" s="2" t="s">
        <v>54</v>
      </c>
      <c r="AD72" s="2" t="s">
        <v>55</v>
      </c>
      <c r="AF72" s="2" t="s">
        <v>56</v>
      </c>
      <c r="AG72" s="2" t="s">
        <v>57</v>
      </c>
      <c r="AH72" s="2" t="s">
        <v>58</v>
      </c>
      <c r="AI72" s="2">
        <v>5</v>
      </c>
      <c r="AJ72" s="2">
        <v>25</v>
      </c>
      <c r="AM72" s="3">
        <v>42977</v>
      </c>
      <c r="AN72" s="2">
        <v>53.072501715883497</v>
      </c>
      <c r="AO72" s="2">
        <v>18.227724730973101</v>
      </c>
    </row>
    <row r="73" spans="1:41" x14ac:dyDescent="0.25">
      <c r="A73" s="2">
        <v>6311091</v>
      </c>
      <c r="B73" s="2">
        <v>951</v>
      </c>
      <c r="C73" s="2" t="s">
        <v>81</v>
      </c>
      <c r="D73" s="2" t="s">
        <v>41</v>
      </c>
      <c r="E73" s="2" t="s">
        <v>68</v>
      </c>
      <c r="F73" s="2" t="s">
        <v>101</v>
      </c>
      <c r="G73" s="2" t="s">
        <v>3</v>
      </c>
      <c r="H73" s="2" t="s">
        <v>43</v>
      </c>
      <c r="I73" s="2" t="s">
        <v>44</v>
      </c>
      <c r="J73" s="2" t="s">
        <v>45</v>
      </c>
      <c r="K73" s="2" t="s">
        <v>76</v>
      </c>
      <c r="L73" s="2" t="s">
        <v>47</v>
      </c>
      <c r="M73" s="2" t="s">
        <v>48</v>
      </c>
      <c r="N73" s="2" t="s">
        <v>49</v>
      </c>
      <c r="O73" s="2" t="s">
        <v>3</v>
      </c>
      <c r="P73" s="2">
        <v>1</v>
      </c>
      <c r="Q73" s="2" t="s">
        <v>50</v>
      </c>
      <c r="R73" s="2" t="s">
        <v>51</v>
      </c>
      <c r="S73" s="2">
        <v>100</v>
      </c>
      <c r="T73" s="2">
        <v>115</v>
      </c>
      <c r="W73" s="2">
        <v>2</v>
      </c>
      <c r="X73" s="2" t="s">
        <v>52</v>
      </c>
      <c r="Y73" s="2">
        <v>0</v>
      </c>
      <c r="Z73" s="2" t="s">
        <v>63</v>
      </c>
      <c r="AA73" s="2" t="s">
        <v>53</v>
      </c>
      <c r="AB73" s="2" t="s">
        <v>64</v>
      </c>
      <c r="AC73" s="2" t="s">
        <v>54</v>
      </c>
      <c r="AD73" s="2" t="s">
        <v>55</v>
      </c>
      <c r="AF73" s="2" t="s">
        <v>56</v>
      </c>
      <c r="AG73" s="2" t="s">
        <v>57</v>
      </c>
      <c r="AH73" s="2" t="s">
        <v>58</v>
      </c>
      <c r="AI73" s="2">
        <v>5</v>
      </c>
      <c r="AJ73" s="2">
        <v>25</v>
      </c>
      <c r="AM73" s="3">
        <v>42977</v>
      </c>
      <c r="AN73" s="2">
        <v>53.072253927995597</v>
      </c>
      <c r="AO73" s="2">
        <v>18.227952327392199</v>
      </c>
    </row>
    <row r="74" spans="1:41" x14ac:dyDescent="0.25">
      <c r="A74" s="2">
        <v>6311092</v>
      </c>
      <c r="B74" s="2">
        <v>952</v>
      </c>
      <c r="C74" s="2" t="s">
        <v>81</v>
      </c>
      <c r="D74" s="2" t="s">
        <v>41</v>
      </c>
      <c r="E74" s="2" t="s">
        <v>68</v>
      </c>
      <c r="F74" s="2" t="s">
        <v>100</v>
      </c>
      <c r="G74" s="2" t="s">
        <v>3</v>
      </c>
      <c r="H74" s="2" t="s">
        <v>43</v>
      </c>
      <c r="I74" s="2" t="s">
        <v>44</v>
      </c>
      <c r="J74" s="2" t="s">
        <v>45</v>
      </c>
      <c r="K74" s="2" t="s">
        <v>76</v>
      </c>
      <c r="L74" s="2" t="s">
        <v>47</v>
      </c>
      <c r="M74" s="2" t="s">
        <v>48</v>
      </c>
      <c r="N74" s="2" t="s">
        <v>49</v>
      </c>
      <c r="O74" s="2" t="s">
        <v>3</v>
      </c>
      <c r="P74" s="2">
        <v>1</v>
      </c>
      <c r="Q74" s="2" t="s">
        <v>50</v>
      </c>
      <c r="R74" s="2" t="s">
        <v>51</v>
      </c>
      <c r="S74" s="2">
        <v>100</v>
      </c>
      <c r="T74" s="2">
        <v>115</v>
      </c>
      <c r="W74" s="2">
        <v>2</v>
      </c>
      <c r="X74" s="2" t="s">
        <v>52</v>
      </c>
      <c r="Y74" s="2">
        <v>0</v>
      </c>
      <c r="Z74" s="2" t="s">
        <v>63</v>
      </c>
      <c r="AA74" s="2" t="s">
        <v>53</v>
      </c>
      <c r="AB74" s="2" t="s">
        <v>64</v>
      </c>
      <c r="AC74" s="2" t="s">
        <v>54</v>
      </c>
      <c r="AD74" s="2" t="s">
        <v>55</v>
      </c>
      <c r="AF74" s="2" t="s">
        <v>56</v>
      </c>
      <c r="AG74" s="2" t="s">
        <v>57</v>
      </c>
      <c r="AH74" s="2" t="s">
        <v>58</v>
      </c>
      <c r="AI74" s="2">
        <v>5</v>
      </c>
      <c r="AJ74" s="2">
        <v>25</v>
      </c>
      <c r="AM74" s="3">
        <v>42977</v>
      </c>
      <c r="AN74" s="2">
        <v>53.0719615101656</v>
      </c>
      <c r="AO74" s="2">
        <v>18.2282017582754</v>
      </c>
    </row>
    <row r="75" spans="1:41" x14ac:dyDescent="0.25">
      <c r="A75" s="2">
        <v>6311093</v>
      </c>
      <c r="B75" s="2">
        <v>953</v>
      </c>
      <c r="C75" s="2" t="s">
        <v>81</v>
      </c>
      <c r="D75" s="2" t="s">
        <v>41</v>
      </c>
      <c r="E75" s="2" t="s">
        <v>68</v>
      </c>
      <c r="F75" s="2" t="s">
        <v>154</v>
      </c>
      <c r="G75" s="2" t="s">
        <v>3</v>
      </c>
      <c r="H75" s="2" t="s">
        <v>43</v>
      </c>
      <c r="I75" s="2" t="s">
        <v>44</v>
      </c>
      <c r="J75" s="2" t="s">
        <v>45</v>
      </c>
      <c r="K75" s="2" t="s">
        <v>76</v>
      </c>
      <c r="L75" s="2" t="s">
        <v>47</v>
      </c>
      <c r="M75" s="2" t="s">
        <v>48</v>
      </c>
      <c r="N75" s="2" t="s">
        <v>49</v>
      </c>
      <c r="O75" s="2" t="s">
        <v>3</v>
      </c>
      <c r="P75" s="2">
        <v>1</v>
      </c>
      <c r="Q75" s="2" t="s">
        <v>50</v>
      </c>
      <c r="R75" s="2" t="s">
        <v>51</v>
      </c>
      <c r="S75" s="2">
        <v>100</v>
      </c>
      <c r="T75" s="2">
        <v>115</v>
      </c>
      <c r="W75" s="2">
        <v>2</v>
      </c>
      <c r="X75" s="2" t="s">
        <v>52</v>
      </c>
      <c r="Y75" s="2">
        <v>0</v>
      </c>
      <c r="Z75" s="2" t="s">
        <v>63</v>
      </c>
      <c r="AA75" s="2" t="s">
        <v>53</v>
      </c>
      <c r="AB75" s="2" t="s">
        <v>64</v>
      </c>
      <c r="AC75" s="2" t="s">
        <v>54</v>
      </c>
      <c r="AD75" s="2" t="s">
        <v>55</v>
      </c>
      <c r="AF75" s="2" t="s">
        <v>56</v>
      </c>
      <c r="AG75" s="2" t="s">
        <v>57</v>
      </c>
      <c r="AH75" s="2" t="s">
        <v>58</v>
      </c>
      <c r="AI75" s="2">
        <v>5</v>
      </c>
      <c r="AJ75" s="2">
        <v>25</v>
      </c>
      <c r="AM75" s="3">
        <v>42977</v>
      </c>
      <c r="AN75" s="2">
        <v>53.071411936340198</v>
      </c>
      <c r="AO75" s="2">
        <v>18.228698597669201</v>
      </c>
    </row>
    <row r="76" spans="1:41" x14ac:dyDescent="0.25">
      <c r="A76" s="2">
        <v>6311094</v>
      </c>
      <c r="B76" s="2">
        <v>954</v>
      </c>
      <c r="C76" s="2" t="s">
        <v>81</v>
      </c>
      <c r="D76" s="2" t="s">
        <v>41</v>
      </c>
      <c r="E76" s="2" t="s">
        <v>68</v>
      </c>
      <c r="F76" s="2" t="s">
        <v>140</v>
      </c>
      <c r="G76" s="2" t="s">
        <v>3</v>
      </c>
      <c r="H76" s="2" t="s">
        <v>43</v>
      </c>
      <c r="I76" s="2" t="s">
        <v>44</v>
      </c>
      <c r="J76" s="2" t="s">
        <v>45</v>
      </c>
      <c r="K76" s="2" t="s">
        <v>76</v>
      </c>
      <c r="L76" s="2" t="s">
        <v>47</v>
      </c>
      <c r="M76" s="2" t="s">
        <v>48</v>
      </c>
      <c r="N76" s="2" t="s">
        <v>49</v>
      </c>
      <c r="O76" s="2" t="s">
        <v>3</v>
      </c>
      <c r="P76" s="2">
        <v>1</v>
      </c>
      <c r="Q76" s="2" t="s">
        <v>50</v>
      </c>
      <c r="R76" s="2" t="s">
        <v>51</v>
      </c>
      <c r="S76" s="2">
        <v>100</v>
      </c>
      <c r="T76" s="2">
        <v>115</v>
      </c>
      <c r="W76" s="2">
        <v>1</v>
      </c>
      <c r="X76" s="2" t="s">
        <v>52</v>
      </c>
      <c r="Y76" s="2">
        <v>0</v>
      </c>
      <c r="Z76" s="2" t="s">
        <v>63</v>
      </c>
      <c r="AA76" s="2" t="s">
        <v>53</v>
      </c>
      <c r="AB76" s="2" t="s">
        <v>64</v>
      </c>
      <c r="AC76" s="2" t="s">
        <v>54</v>
      </c>
      <c r="AD76" s="2" t="s">
        <v>55</v>
      </c>
      <c r="AF76" s="2" t="s">
        <v>56</v>
      </c>
      <c r="AG76" s="2" t="s">
        <v>57</v>
      </c>
      <c r="AH76" s="2" t="s">
        <v>58</v>
      </c>
      <c r="AI76" s="2">
        <v>5</v>
      </c>
      <c r="AJ76" s="2">
        <v>25</v>
      </c>
      <c r="AM76" s="3">
        <v>42977</v>
      </c>
      <c r="AN76" s="2">
        <v>53.066792379148502</v>
      </c>
      <c r="AO76" s="2">
        <v>18.230536079385001</v>
      </c>
    </row>
    <row r="77" spans="1:41" x14ac:dyDescent="0.25">
      <c r="A77" s="2">
        <v>6311095</v>
      </c>
      <c r="B77" s="2">
        <v>955</v>
      </c>
      <c r="C77" s="2" t="s">
        <v>81</v>
      </c>
      <c r="D77" s="2" t="s">
        <v>41</v>
      </c>
      <c r="E77" s="2" t="s">
        <v>68</v>
      </c>
      <c r="F77" s="2" t="s">
        <v>155</v>
      </c>
      <c r="G77" s="2" t="s">
        <v>3</v>
      </c>
      <c r="H77" s="2" t="s">
        <v>43</v>
      </c>
      <c r="I77" s="2" t="s">
        <v>44</v>
      </c>
      <c r="J77" s="2" t="s">
        <v>45</v>
      </c>
      <c r="K77" s="2" t="s">
        <v>76</v>
      </c>
      <c r="L77" s="2" t="s">
        <v>47</v>
      </c>
      <c r="M77" s="2" t="s">
        <v>48</v>
      </c>
      <c r="N77" s="2" t="s">
        <v>49</v>
      </c>
      <c r="O77" s="2" t="s">
        <v>3</v>
      </c>
      <c r="P77" s="2">
        <v>1</v>
      </c>
      <c r="Q77" s="2" t="s">
        <v>50</v>
      </c>
      <c r="R77" s="2" t="s">
        <v>51</v>
      </c>
      <c r="S77" s="2">
        <v>100</v>
      </c>
      <c r="T77" s="2">
        <v>115</v>
      </c>
      <c r="W77" s="2">
        <v>1</v>
      </c>
      <c r="X77" s="2" t="s">
        <v>52</v>
      </c>
      <c r="Y77" s="2">
        <v>0</v>
      </c>
      <c r="Z77" s="2" t="s">
        <v>63</v>
      </c>
      <c r="AA77" s="2" t="s">
        <v>53</v>
      </c>
      <c r="AB77" s="2" t="s">
        <v>64</v>
      </c>
      <c r="AC77" s="2" t="s">
        <v>54</v>
      </c>
      <c r="AD77" s="2" t="s">
        <v>55</v>
      </c>
      <c r="AF77" s="2" t="s">
        <v>56</v>
      </c>
      <c r="AG77" s="2" t="s">
        <v>57</v>
      </c>
      <c r="AH77" s="2" t="s">
        <v>58</v>
      </c>
      <c r="AI77" s="2">
        <v>5</v>
      </c>
      <c r="AJ77" s="2">
        <v>25</v>
      </c>
      <c r="AM77" s="3">
        <v>42977</v>
      </c>
      <c r="AN77" s="2">
        <v>53.066480985092497</v>
      </c>
      <c r="AO77" s="2">
        <v>18.230571633609198</v>
      </c>
    </row>
    <row r="78" spans="1:41" x14ac:dyDescent="0.25">
      <c r="A78" s="2">
        <v>6311096</v>
      </c>
      <c r="B78" s="2">
        <v>956</v>
      </c>
      <c r="C78" s="2" t="s">
        <v>81</v>
      </c>
      <c r="D78" s="2" t="s">
        <v>41</v>
      </c>
      <c r="E78" s="2" t="s">
        <v>68</v>
      </c>
      <c r="F78" s="2" t="s">
        <v>45</v>
      </c>
      <c r="G78" s="2" t="s">
        <v>3</v>
      </c>
      <c r="H78" s="2" t="s">
        <v>43</v>
      </c>
      <c r="I78" s="2" t="s">
        <v>44</v>
      </c>
      <c r="J78" s="2" t="s">
        <v>45</v>
      </c>
      <c r="K78" s="2" t="s">
        <v>76</v>
      </c>
      <c r="L78" s="2" t="s">
        <v>47</v>
      </c>
      <c r="M78" s="2" t="s">
        <v>48</v>
      </c>
      <c r="N78" s="2" t="s">
        <v>49</v>
      </c>
      <c r="O78" s="2" t="s">
        <v>3</v>
      </c>
      <c r="P78" s="2">
        <v>1</v>
      </c>
      <c r="Q78" s="2" t="s">
        <v>50</v>
      </c>
      <c r="R78" s="2" t="s">
        <v>51</v>
      </c>
      <c r="S78" s="2">
        <v>100</v>
      </c>
      <c r="T78" s="2">
        <v>115</v>
      </c>
      <c r="W78" s="2">
        <v>1</v>
      </c>
      <c r="X78" s="2" t="s">
        <v>52</v>
      </c>
      <c r="Y78" s="2">
        <v>0</v>
      </c>
      <c r="Z78" s="2" t="s">
        <v>63</v>
      </c>
      <c r="AA78" s="2" t="s">
        <v>53</v>
      </c>
      <c r="AB78" s="2" t="s">
        <v>64</v>
      </c>
      <c r="AC78" s="2" t="s">
        <v>54</v>
      </c>
      <c r="AD78" s="2" t="s">
        <v>55</v>
      </c>
      <c r="AF78" s="2" t="s">
        <v>56</v>
      </c>
      <c r="AG78" s="2" t="s">
        <v>57</v>
      </c>
      <c r="AH78" s="2" t="s">
        <v>58</v>
      </c>
      <c r="AI78" s="2">
        <v>5</v>
      </c>
      <c r="AJ78" s="2">
        <v>25</v>
      </c>
      <c r="AM78" s="3">
        <v>42977</v>
      </c>
      <c r="AN78" s="2">
        <v>53.066176694478997</v>
      </c>
      <c r="AO78" s="2">
        <v>18.230594873679699</v>
      </c>
    </row>
    <row r="79" spans="1:41" x14ac:dyDescent="0.25">
      <c r="A79" s="2">
        <v>6311097</v>
      </c>
      <c r="B79" s="2">
        <v>957</v>
      </c>
      <c r="C79" s="2" t="s">
        <v>81</v>
      </c>
      <c r="D79" s="2" t="s">
        <v>41</v>
      </c>
      <c r="E79" s="2" t="s">
        <v>68</v>
      </c>
      <c r="F79" s="2" t="s">
        <v>156</v>
      </c>
      <c r="G79" s="2" t="s">
        <v>3</v>
      </c>
      <c r="H79" s="2" t="s">
        <v>43</v>
      </c>
      <c r="I79" s="2" t="s">
        <v>44</v>
      </c>
      <c r="J79" s="2" t="s">
        <v>45</v>
      </c>
      <c r="K79" s="2" t="s">
        <v>76</v>
      </c>
      <c r="L79" s="2" t="s">
        <v>47</v>
      </c>
      <c r="M79" s="2" t="s">
        <v>48</v>
      </c>
      <c r="N79" s="2" t="s">
        <v>49</v>
      </c>
      <c r="O79" s="2" t="s">
        <v>3</v>
      </c>
      <c r="P79" s="2">
        <v>1</v>
      </c>
      <c r="Q79" s="2" t="s">
        <v>50</v>
      </c>
      <c r="R79" s="2" t="s">
        <v>51</v>
      </c>
      <c r="S79" s="2">
        <v>100</v>
      </c>
      <c r="T79" s="2">
        <v>115</v>
      </c>
      <c r="W79" s="2">
        <v>1</v>
      </c>
      <c r="X79" s="2" t="s">
        <v>52</v>
      </c>
      <c r="Y79" s="2">
        <v>0</v>
      </c>
      <c r="Z79" s="2" t="s">
        <v>63</v>
      </c>
      <c r="AA79" s="2" t="s">
        <v>53</v>
      </c>
      <c r="AB79" s="2" t="s">
        <v>64</v>
      </c>
      <c r="AC79" s="2" t="s">
        <v>54</v>
      </c>
      <c r="AD79" s="2" t="s">
        <v>55</v>
      </c>
      <c r="AF79" s="2" t="s">
        <v>56</v>
      </c>
      <c r="AG79" s="2" t="s">
        <v>57</v>
      </c>
      <c r="AH79" s="2" t="s">
        <v>58</v>
      </c>
      <c r="AI79" s="2">
        <v>5</v>
      </c>
      <c r="AJ79" s="2">
        <v>25</v>
      </c>
      <c r="AM79" s="3">
        <v>42977</v>
      </c>
      <c r="AN79" s="2">
        <v>53.065855114399</v>
      </c>
      <c r="AO79" s="2">
        <v>18.230632981868801</v>
      </c>
    </row>
    <row r="80" spans="1:41" x14ac:dyDescent="0.25">
      <c r="A80" s="2">
        <v>6311098</v>
      </c>
      <c r="B80" s="2">
        <v>958</v>
      </c>
      <c r="C80" s="2" t="s">
        <v>81</v>
      </c>
      <c r="D80" s="2" t="s">
        <v>41</v>
      </c>
      <c r="E80" s="2" t="s">
        <v>68</v>
      </c>
      <c r="F80" s="2" t="s">
        <v>83</v>
      </c>
      <c r="G80" s="2" t="s">
        <v>3</v>
      </c>
      <c r="H80" s="2" t="s">
        <v>43</v>
      </c>
      <c r="I80" s="2" t="s">
        <v>44</v>
      </c>
      <c r="J80" s="2" t="s">
        <v>45</v>
      </c>
      <c r="K80" s="2" t="s">
        <v>76</v>
      </c>
      <c r="L80" s="2" t="s">
        <v>47</v>
      </c>
      <c r="M80" s="2" t="s">
        <v>48</v>
      </c>
      <c r="N80" s="2" t="s">
        <v>49</v>
      </c>
      <c r="O80" s="2" t="s">
        <v>3</v>
      </c>
      <c r="P80" s="2">
        <v>1</v>
      </c>
      <c r="Q80" s="2" t="s">
        <v>50</v>
      </c>
      <c r="R80" s="2" t="s">
        <v>51</v>
      </c>
      <c r="S80" s="2">
        <v>100</v>
      </c>
      <c r="T80" s="2">
        <v>115</v>
      </c>
      <c r="W80" s="2">
        <v>1</v>
      </c>
      <c r="X80" s="2" t="s">
        <v>52</v>
      </c>
      <c r="Y80" s="2">
        <v>0</v>
      </c>
      <c r="Z80" s="2" t="s">
        <v>63</v>
      </c>
      <c r="AA80" s="2" t="s">
        <v>53</v>
      </c>
      <c r="AB80" s="2" t="s">
        <v>64</v>
      </c>
      <c r="AC80" s="2" t="s">
        <v>54</v>
      </c>
      <c r="AD80" s="2" t="s">
        <v>55</v>
      </c>
      <c r="AF80" s="2" t="s">
        <v>56</v>
      </c>
      <c r="AG80" s="2" t="s">
        <v>57</v>
      </c>
      <c r="AH80" s="2" t="s">
        <v>58</v>
      </c>
      <c r="AI80" s="2">
        <v>5</v>
      </c>
      <c r="AJ80" s="2">
        <v>25</v>
      </c>
      <c r="AM80" s="3">
        <v>42977</v>
      </c>
      <c r="AN80" s="2">
        <v>53.065591636787403</v>
      </c>
      <c r="AO80" s="2">
        <v>18.230708012723198</v>
      </c>
    </row>
    <row r="81" spans="1:41" x14ac:dyDescent="0.25">
      <c r="A81" s="2">
        <v>6311099</v>
      </c>
      <c r="B81" s="2">
        <v>959</v>
      </c>
      <c r="C81" s="2" t="s">
        <v>81</v>
      </c>
      <c r="D81" s="2" t="s">
        <v>41</v>
      </c>
      <c r="E81" s="2" t="s">
        <v>68</v>
      </c>
      <c r="F81" s="2" t="s">
        <v>157</v>
      </c>
      <c r="G81" s="2" t="s">
        <v>3</v>
      </c>
      <c r="H81" s="2" t="s">
        <v>43</v>
      </c>
      <c r="I81" s="2" t="s">
        <v>44</v>
      </c>
      <c r="J81" s="2" t="s">
        <v>45</v>
      </c>
      <c r="K81" s="2" t="s">
        <v>76</v>
      </c>
      <c r="L81" s="2" t="s">
        <v>47</v>
      </c>
      <c r="M81" s="2" t="s">
        <v>48</v>
      </c>
      <c r="N81" s="2" t="s">
        <v>49</v>
      </c>
      <c r="O81" s="2" t="s">
        <v>3</v>
      </c>
      <c r="P81" s="2">
        <v>1</v>
      </c>
      <c r="Q81" s="2" t="s">
        <v>50</v>
      </c>
      <c r="R81" s="2" t="s">
        <v>51</v>
      </c>
      <c r="S81" s="2">
        <v>100</v>
      </c>
      <c r="T81" s="2">
        <v>115</v>
      </c>
      <c r="W81" s="2">
        <v>1</v>
      </c>
      <c r="X81" s="2" t="s">
        <v>52</v>
      </c>
      <c r="Y81" s="2">
        <v>0</v>
      </c>
      <c r="Z81" s="2" t="s">
        <v>63</v>
      </c>
      <c r="AA81" s="2" t="s">
        <v>53</v>
      </c>
      <c r="AB81" s="2" t="s">
        <v>64</v>
      </c>
      <c r="AC81" s="2" t="s">
        <v>54</v>
      </c>
      <c r="AD81" s="2" t="s">
        <v>55</v>
      </c>
      <c r="AF81" s="2" t="s">
        <v>56</v>
      </c>
      <c r="AG81" s="2" t="s">
        <v>57</v>
      </c>
      <c r="AH81" s="2" t="s">
        <v>58</v>
      </c>
      <c r="AI81" s="2">
        <v>5</v>
      </c>
      <c r="AJ81" s="2">
        <v>25</v>
      </c>
      <c r="AM81" s="3">
        <v>42977</v>
      </c>
      <c r="AN81" s="2">
        <v>53.065268599513097</v>
      </c>
      <c r="AO81" s="2">
        <v>18.230827591381701</v>
      </c>
    </row>
    <row r="82" spans="1:41" x14ac:dyDescent="0.25">
      <c r="A82" s="2">
        <v>6311100</v>
      </c>
      <c r="B82" s="2">
        <v>960</v>
      </c>
      <c r="C82" s="2" t="s">
        <v>81</v>
      </c>
      <c r="D82" s="2" t="s">
        <v>41</v>
      </c>
      <c r="E82" s="2" t="s">
        <v>68</v>
      </c>
      <c r="F82" s="2" t="s">
        <v>154</v>
      </c>
      <c r="G82" s="2" t="s">
        <v>3</v>
      </c>
      <c r="H82" s="2" t="s">
        <v>43</v>
      </c>
      <c r="I82" s="2" t="s">
        <v>44</v>
      </c>
      <c r="J82" s="2" t="s">
        <v>45</v>
      </c>
      <c r="K82" s="2" t="s">
        <v>76</v>
      </c>
      <c r="L82" s="2" t="s">
        <v>47</v>
      </c>
      <c r="M82" s="2" t="s">
        <v>48</v>
      </c>
      <c r="N82" s="2" t="s">
        <v>49</v>
      </c>
      <c r="O82" s="2" t="s">
        <v>3</v>
      </c>
      <c r="P82" s="2">
        <v>1</v>
      </c>
      <c r="Q82" s="2" t="s">
        <v>50</v>
      </c>
      <c r="R82" s="2" t="s">
        <v>51</v>
      </c>
      <c r="S82" s="2">
        <v>100</v>
      </c>
      <c r="T82" s="2">
        <v>115</v>
      </c>
      <c r="W82" s="2">
        <v>1</v>
      </c>
      <c r="X82" s="2" t="s">
        <v>52</v>
      </c>
      <c r="Y82" s="2">
        <v>0</v>
      </c>
      <c r="Z82" s="2" t="s">
        <v>63</v>
      </c>
      <c r="AA82" s="2" t="s">
        <v>53</v>
      </c>
      <c r="AB82" s="2" t="s">
        <v>64</v>
      </c>
      <c r="AC82" s="2" t="s">
        <v>54</v>
      </c>
      <c r="AD82" s="2" t="s">
        <v>55</v>
      </c>
      <c r="AF82" s="2" t="s">
        <v>56</v>
      </c>
      <c r="AG82" s="2" t="s">
        <v>57</v>
      </c>
      <c r="AH82" s="2" t="s">
        <v>58</v>
      </c>
      <c r="AI82" s="2">
        <v>5</v>
      </c>
      <c r="AJ82" s="2">
        <v>25</v>
      </c>
      <c r="AM82" s="3">
        <v>42977</v>
      </c>
      <c r="AN82" s="2">
        <v>53.064955259730098</v>
      </c>
      <c r="AO82" s="2">
        <v>18.2309588332582</v>
      </c>
    </row>
    <row r="83" spans="1:41" x14ac:dyDescent="0.25">
      <c r="A83" s="2">
        <v>6311101</v>
      </c>
      <c r="B83" s="2">
        <v>961</v>
      </c>
      <c r="C83" s="2" t="s">
        <v>81</v>
      </c>
      <c r="D83" s="2" t="s">
        <v>41</v>
      </c>
      <c r="E83" s="2" t="s">
        <v>68</v>
      </c>
      <c r="F83" s="2" t="s">
        <v>152</v>
      </c>
      <c r="G83" s="2" t="s">
        <v>3</v>
      </c>
      <c r="H83" s="2" t="s">
        <v>43</v>
      </c>
      <c r="I83" s="2" t="s">
        <v>44</v>
      </c>
      <c r="J83" s="2" t="s">
        <v>45</v>
      </c>
      <c r="K83" s="2" t="s">
        <v>76</v>
      </c>
      <c r="L83" s="2" t="s">
        <v>47</v>
      </c>
      <c r="M83" s="2" t="s">
        <v>48</v>
      </c>
      <c r="N83" s="2" t="s">
        <v>49</v>
      </c>
      <c r="O83" s="2" t="s">
        <v>3</v>
      </c>
      <c r="P83" s="2">
        <v>1</v>
      </c>
      <c r="Q83" s="2" t="s">
        <v>50</v>
      </c>
      <c r="R83" s="2" t="s">
        <v>51</v>
      </c>
      <c r="S83" s="2">
        <v>100</v>
      </c>
      <c r="T83" s="2">
        <v>115</v>
      </c>
      <c r="W83" s="2">
        <v>1</v>
      </c>
      <c r="X83" s="2" t="s">
        <v>52</v>
      </c>
      <c r="Y83" s="2">
        <v>0</v>
      </c>
      <c r="Z83" s="2" t="s">
        <v>63</v>
      </c>
      <c r="AA83" s="2" t="s">
        <v>53</v>
      </c>
      <c r="AB83" s="2" t="s">
        <v>64</v>
      </c>
      <c r="AC83" s="2" t="s">
        <v>54</v>
      </c>
      <c r="AD83" s="2" t="s">
        <v>55</v>
      </c>
      <c r="AF83" s="2" t="s">
        <v>56</v>
      </c>
      <c r="AG83" s="2" t="s">
        <v>57</v>
      </c>
      <c r="AH83" s="2" t="s">
        <v>58</v>
      </c>
      <c r="AI83" s="2">
        <v>5</v>
      </c>
      <c r="AJ83" s="2">
        <v>25</v>
      </c>
      <c r="AM83" s="3">
        <v>42977</v>
      </c>
      <c r="AN83" s="2">
        <v>53.060051821293101</v>
      </c>
      <c r="AO83" s="2">
        <v>18.229056153429699</v>
      </c>
    </row>
    <row r="84" spans="1:41" x14ac:dyDescent="0.25">
      <c r="A84" s="2">
        <v>6311102</v>
      </c>
      <c r="B84" s="2">
        <v>962</v>
      </c>
      <c r="C84" s="2" t="s">
        <v>81</v>
      </c>
      <c r="D84" s="2" t="s">
        <v>41</v>
      </c>
      <c r="E84" s="2" t="s">
        <v>68</v>
      </c>
      <c r="F84" s="2" t="s">
        <v>151</v>
      </c>
      <c r="G84" s="2" t="s">
        <v>3</v>
      </c>
      <c r="H84" s="2" t="s">
        <v>43</v>
      </c>
      <c r="I84" s="2" t="s">
        <v>44</v>
      </c>
      <c r="J84" s="2" t="s">
        <v>45</v>
      </c>
      <c r="K84" s="2" t="s">
        <v>76</v>
      </c>
      <c r="L84" s="2" t="s">
        <v>47</v>
      </c>
      <c r="M84" s="2" t="s">
        <v>48</v>
      </c>
      <c r="N84" s="2" t="s">
        <v>49</v>
      </c>
      <c r="O84" s="2" t="s">
        <v>3</v>
      </c>
      <c r="P84" s="2">
        <v>1</v>
      </c>
      <c r="Q84" s="2" t="s">
        <v>50</v>
      </c>
      <c r="R84" s="2" t="s">
        <v>51</v>
      </c>
      <c r="S84" s="2">
        <v>100</v>
      </c>
      <c r="T84" s="2">
        <v>115</v>
      </c>
      <c r="W84" s="2">
        <v>1</v>
      </c>
      <c r="X84" s="2" t="s">
        <v>52</v>
      </c>
      <c r="Y84" s="2">
        <v>0</v>
      </c>
      <c r="Z84" s="2" t="s">
        <v>63</v>
      </c>
      <c r="AA84" s="2" t="s">
        <v>53</v>
      </c>
      <c r="AB84" s="2" t="s">
        <v>64</v>
      </c>
      <c r="AC84" s="2" t="s">
        <v>54</v>
      </c>
      <c r="AD84" s="2" t="s">
        <v>55</v>
      </c>
      <c r="AF84" s="2" t="s">
        <v>56</v>
      </c>
      <c r="AG84" s="2" t="s">
        <v>57</v>
      </c>
      <c r="AH84" s="2" t="s">
        <v>58</v>
      </c>
      <c r="AI84" s="2">
        <v>5</v>
      </c>
      <c r="AJ84" s="2">
        <v>25</v>
      </c>
      <c r="AM84" s="3">
        <v>42977</v>
      </c>
      <c r="AN84" s="2">
        <v>53.059748115599497</v>
      </c>
      <c r="AO84" s="2">
        <v>18.228906741817301</v>
      </c>
    </row>
    <row r="85" spans="1:41" x14ac:dyDescent="0.25">
      <c r="A85" s="2">
        <v>6311103</v>
      </c>
      <c r="B85" s="2">
        <v>963</v>
      </c>
      <c r="C85" s="2" t="s">
        <v>81</v>
      </c>
      <c r="D85" s="2" t="s">
        <v>41</v>
      </c>
      <c r="E85" s="2" t="s">
        <v>68</v>
      </c>
      <c r="F85" s="2" t="s">
        <v>158</v>
      </c>
      <c r="G85" s="2" t="s">
        <v>3</v>
      </c>
      <c r="H85" s="2" t="s">
        <v>43</v>
      </c>
      <c r="I85" s="2" t="s">
        <v>44</v>
      </c>
      <c r="J85" s="2" t="s">
        <v>45</v>
      </c>
      <c r="K85" s="2" t="s">
        <v>76</v>
      </c>
      <c r="L85" s="2" t="s">
        <v>47</v>
      </c>
      <c r="M85" s="2" t="s">
        <v>48</v>
      </c>
      <c r="N85" s="2" t="s">
        <v>49</v>
      </c>
      <c r="O85" s="2" t="s">
        <v>3</v>
      </c>
      <c r="P85" s="2">
        <v>1</v>
      </c>
      <c r="Q85" s="2" t="s">
        <v>50</v>
      </c>
      <c r="R85" s="2" t="s">
        <v>51</v>
      </c>
      <c r="S85" s="2">
        <v>100</v>
      </c>
      <c r="T85" s="2">
        <v>115</v>
      </c>
      <c r="W85" s="2">
        <v>1</v>
      </c>
      <c r="X85" s="2" t="s">
        <v>52</v>
      </c>
      <c r="Y85" s="2">
        <v>0</v>
      </c>
      <c r="Z85" s="2" t="s">
        <v>63</v>
      </c>
      <c r="AA85" s="2" t="s">
        <v>53</v>
      </c>
      <c r="AB85" s="2" t="s">
        <v>64</v>
      </c>
      <c r="AC85" s="2" t="s">
        <v>54</v>
      </c>
      <c r="AD85" s="2" t="s">
        <v>55</v>
      </c>
      <c r="AF85" s="2" t="s">
        <v>56</v>
      </c>
      <c r="AG85" s="2" t="s">
        <v>57</v>
      </c>
      <c r="AH85" s="2" t="s">
        <v>58</v>
      </c>
      <c r="AI85" s="2">
        <v>5</v>
      </c>
      <c r="AJ85" s="2">
        <v>25</v>
      </c>
      <c r="AM85" s="3">
        <v>42977</v>
      </c>
      <c r="AN85" s="2">
        <v>53.059462901201201</v>
      </c>
      <c r="AO85" s="2">
        <v>18.228776195444599</v>
      </c>
    </row>
    <row r="86" spans="1:41" x14ac:dyDescent="0.25">
      <c r="P86" s="2">
        <f>SUM(P3:P85)</f>
        <v>83</v>
      </c>
    </row>
  </sheetData>
  <mergeCells count="1">
    <mergeCell ref="A1:K1"/>
  </mergeCells>
  <pageMargins left="0.74803149606299213" right="0.74803149606299213" top="0.98425196850393704" bottom="0.98425196850393704" header="0.51181102362204722" footer="0.51181102362204722"/>
  <pageSetup paperSize="8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6"/>
  <sheetViews>
    <sheetView zoomScaleNormal="100" workbookViewId="0">
      <pane xSplit="15930" ySplit="1200" topLeftCell="N1"/>
      <selection sqref="A1:K1"/>
      <selection pane="topRight" activeCell="G1" sqref="G1"/>
      <selection pane="bottomLeft" activeCell="D9" sqref="D9"/>
      <selection pane="bottomRight" activeCell="P115" sqref="P3:P115"/>
    </sheetView>
  </sheetViews>
  <sheetFormatPr defaultColWidth="11.5703125" defaultRowHeight="15" x14ac:dyDescent="0.25"/>
  <cols>
    <col min="1" max="1" width="11.5703125" style="2" customWidth="1" collapsed="1"/>
    <col min="2" max="2" width="5" style="2" bestFit="1" customWidth="1"/>
    <col min="3" max="3" width="16.5703125" style="2" customWidth="1"/>
    <col min="4" max="4" width="11.5703125" style="2" customWidth="1"/>
    <col min="5" max="5" width="22.28515625" style="13" bestFit="1" customWidth="1"/>
    <col min="6" max="15" width="11.5703125" style="2" customWidth="1"/>
    <col min="16" max="16" width="11.5703125" style="2"/>
    <col min="17" max="26" width="11.5703125" style="2" customWidth="1"/>
    <col min="27" max="28" width="11.5703125" style="2"/>
    <col min="29" max="54" width="11.5703125" style="2" customWidth="1"/>
    <col min="55" max="16384" width="11.5703125" style="2"/>
  </cols>
  <sheetData>
    <row r="1" spans="1:41" x14ac:dyDescent="0.25">
      <c r="A1" s="14" t="s">
        <v>164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41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</row>
    <row r="3" spans="1:41" x14ac:dyDescent="0.25">
      <c r="A3" s="2">
        <v>6310864</v>
      </c>
      <c r="B3" s="2">
        <v>769</v>
      </c>
      <c r="C3" s="2" t="s">
        <v>77</v>
      </c>
      <c r="D3" s="2" t="s">
        <v>41</v>
      </c>
      <c r="E3" s="13" t="s">
        <v>134</v>
      </c>
      <c r="G3" s="2" t="s">
        <v>42</v>
      </c>
      <c r="H3" s="2" t="s">
        <v>43</v>
      </c>
      <c r="I3" s="2" t="s">
        <v>85</v>
      </c>
      <c r="J3" s="2" t="s">
        <v>45</v>
      </c>
      <c r="K3" s="2" t="s">
        <v>70</v>
      </c>
      <c r="L3" s="2" t="s">
        <v>90</v>
      </c>
      <c r="M3" s="2" t="s">
        <v>87</v>
      </c>
      <c r="N3" s="2" t="s">
        <v>88</v>
      </c>
      <c r="O3" s="2" t="s">
        <v>42</v>
      </c>
      <c r="P3" s="2">
        <v>1</v>
      </c>
      <c r="Q3" s="2" t="s">
        <v>50</v>
      </c>
      <c r="R3" s="2" t="s">
        <v>51</v>
      </c>
      <c r="S3" s="2">
        <v>70</v>
      </c>
      <c r="T3" s="2">
        <v>83</v>
      </c>
      <c r="W3" s="2">
        <v>3</v>
      </c>
      <c r="X3" s="2" t="s">
        <v>52</v>
      </c>
      <c r="Y3" s="2">
        <v>1</v>
      </c>
      <c r="Z3" s="2" t="s">
        <v>63</v>
      </c>
      <c r="AA3" s="2" t="s">
        <v>162</v>
      </c>
      <c r="AB3" s="2" t="s">
        <v>42</v>
      </c>
      <c r="AC3" s="2" t="s">
        <v>54</v>
      </c>
      <c r="AD3" s="2" t="s">
        <v>65</v>
      </c>
      <c r="AF3" s="2" t="s">
        <v>79</v>
      </c>
      <c r="AG3" s="2" t="s">
        <v>57</v>
      </c>
      <c r="AH3" s="2" t="s">
        <v>67</v>
      </c>
      <c r="AI3" s="2">
        <v>5</v>
      </c>
      <c r="AJ3" s="2">
        <v>35</v>
      </c>
      <c r="AK3" s="2" t="s">
        <v>80</v>
      </c>
      <c r="AM3" s="3">
        <v>42977</v>
      </c>
      <c r="AN3" s="2">
        <v>53.075654164797903</v>
      </c>
      <c r="AO3" s="2">
        <v>18.212836588408301</v>
      </c>
    </row>
    <row r="4" spans="1:41" x14ac:dyDescent="0.25">
      <c r="A4" s="2">
        <v>6310870</v>
      </c>
      <c r="B4" s="2">
        <v>771</v>
      </c>
      <c r="C4" s="2" t="s">
        <v>77</v>
      </c>
      <c r="D4" s="2" t="s">
        <v>41</v>
      </c>
      <c r="E4" s="13" t="s">
        <v>134</v>
      </c>
      <c r="G4" s="2" t="s">
        <v>42</v>
      </c>
      <c r="H4" s="2" t="s">
        <v>43</v>
      </c>
      <c r="I4" s="2" t="s">
        <v>85</v>
      </c>
      <c r="J4" s="2" t="s">
        <v>45</v>
      </c>
      <c r="K4" s="2" t="s">
        <v>70</v>
      </c>
      <c r="L4" s="2" t="s">
        <v>90</v>
      </c>
      <c r="M4" s="2" t="s">
        <v>87</v>
      </c>
      <c r="N4" s="2" t="s">
        <v>88</v>
      </c>
      <c r="O4" s="2" t="s">
        <v>42</v>
      </c>
      <c r="P4" s="2">
        <v>1</v>
      </c>
      <c r="Q4" s="2" t="s">
        <v>50</v>
      </c>
      <c r="R4" s="2" t="s">
        <v>51</v>
      </c>
      <c r="S4" s="2">
        <v>70</v>
      </c>
      <c r="T4" s="2">
        <v>83</v>
      </c>
      <c r="W4" s="2">
        <v>3</v>
      </c>
      <c r="X4" s="2" t="s">
        <v>52</v>
      </c>
      <c r="Y4" s="2">
        <v>1</v>
      </c>
      <c r="Z4" s="2" t="s">
        <v>63</v>
      </c>
      <c r="AA4" s="2" t="s">
        <v>162</v>
      </c>
      <c r="AB4" s="2" t="s">
        <v>42</v>
      </c>
      <c r="AC4" s="2" t="s">
        <v>54</v>
      </c>
      <c r="AD4" s="2" t="s">
        <v>65</v>
      </c>
      <c r="AF4" s="2" t="s">
        <v>79</v>
      </c>
      <c r="AG4" s="2" t="s">
        <v>57</v>
      </c>
      <c r="AH4" s="2" t="s">
        <v>67</v>
      </c>
      <c r="AI4" s="2">
        <v>5</v>
      </c>
      <c r="AJ4" s="2">
        <v>35</v>
      </c>
      <c r="AK4" s="2" t="s">
        <v>80</v>
      </c>
      <c r="AM4" s="3">
        <v>42977</v>
      </c>
      <c r="AN4" s="2">
        <v>53.075644369507501</v>
      </c>
      <c r="AO4" s="2">
        <v>18.213507407142298</v>
      </c>
    </row>
    <row r="5" spans="1:41" x14ac:dyDescent="0.25">
      <c r="A5" s="2">
        <v>6311032</v>
      </c>
      <c r="B5" s="2">
        <v>1654</v>
      </c>
      <c r="C5" s="2" t="s">
        <v>123</v>
      </c>
      <c r="D5" s="2" t="s">
        <v>41</v>
      </c>
      <c r="E5" s="13" t="s">
        <v>134</v>
      </c>
      <c r="G5" s="2" t="s">
        <v>42</v>
      </c>
      <c r="H5" s="2" t="s">
        <v>43</v>
      </c>
      <c r="I5" s="2" t="s">
        <v>85</v>
      </c>
      <c r="J5" s="2" t="s">
        <v>45</v>
      </c>
      <c r="K5" s="2" t="s">
        <v>137</v>
      </c>
      <c r="L5" s="2" t="s">
        <v>90</v>
      </c>
      <c r="M5" s="2" t="s">
        <v>87</v>
      </c>
      <c r="N5" s="2" t="s">
        <v>88</v>
      </c>
      <c r="O5" s="2" t="s">
        <v>42</v>
      </c>
      <c r="P5" s="2">
        <v>1</v>
      </c>
      <c r="Q5" s="2" t="s">
        <v>50</v>
      </c>
      <c r="R5" s="2" t="s">
        <v>51</v>
      </c>
      <c r="S5" s="2">
        <v>70</v>
      </c>
      <c r="T5" s="2">
        <v>83</v>
      </c>
      <c r="W5" s="2">
        <v>1</v>
      </c>
      <c r="X5" s="2" t="s">
        <v>52</v>
      </c>
      <c r="Y5" s="2">
        <v>1</v>
      </c>
      <c r="Z5" s="2" t="s">
        <v>63</v>
      </c>
      <c r="AA5" s="2" t="s">
        <v>162</v>
      </c>
      <c r="AB5" s="2" t="s">
        <v>42</v>
      </c>
      <c r="AC5" s="2" t="s">
        <v>54</v>
      </c>
      <c r="AD5" s="2" t="s">
        <v>65</v>
      </c>
      <c r="AF5" s="2" t="s">
        <v>79</v>
      </c>
      <c r="AG5" s="2" t="s">
        <v>57</v>
      </c>
      <c r="AH5" s="2" t="s">
        <v>67</v>
      </c>
      <c r="AI5" s="2">
        <v>4</v>
      </c>
      <c r="AJ5" s="2">
        <v>35</v>
      </c>
      <c r="AK5" s="2" t="s">
        <v>80</v>
      </c>
      <c r="AM5" s="3">
        <v>42977</v>
      </c>
      <c r="AN5" s="2">
        <v>53.075676940339903</v>
      </c>
      <c r="AO5" s="2">
        <v>18.210911751906501</v>
      </c>
    </row>
    <row r="6" spans="1:41" x14ac:dyDescent="0.25">
      <c r="A6" s="2">
        <v>6311033</v>
      </c>
      <c r="B6" s="2">
        <v>1656</v>
      </c>
      <c r="C6" s="2" t="s">
        <v>123</v>
      </c>
      <c r="D6" s="2" t="s">
        <v>41</v>
      </c>
      <c r="E6" s="13" t="s">
        <v>134</v>
      </c>
      <c r="G6" s="2" t="s">
        <v>42</v>
      </c>
      <c r="H6" s="2" t="s">
        <v>43</v>
      </c>
      <c r="I6" s="2" t="s">
        <v>85</v>
      </c>
      <c r="J6" s="2" t="s">
        <v>45</v>
      </c>
      <c r="K6" s="2" t="s">
        <v>137</v>
      </c>
      <c r="L6" s="2" t="s">
        <v>90</v>
      </c>
      <c r="M6" s="2" t="s">
        <v>87</v>
      </c>
      <c r="N6" s="2" t="s">
        <v>88</v>
      </c>
      <c r="O6" s="2" t="s">
        <v>42</v>
      </c>
      <c r="P6" s="2">
        <v>1</v>
      </c>
      <c r="Q6" s="2" t="s">
        <v>50</v>
      </c>
      <c r="R6" s="2" t="s">
        <v>51</v>
      </c>
      <c r="S6" s="2">
        <v>70</v>
      </c>
      <c r="T6" s="2">
        <v>83</v>
      </c>
      <c r="W6" s="2">
        <v>1</v>
      </c>
      <c r="X6" s="2" t="s">
        <v>52</v>
      </c>
      <c r="Y6" s="2">
        <v>1</v>
      </c>
      <c r="Z6" s="2" t="s">
        <v>63</v>
      </c>
      <c r="AA6" s="2" t="s">
        <v>162</v>
      </c>
      <c r="AB6" s="2" t="s">
        <v>42</v>
      </c>
      <c r="AC6" s="2" t="s">
        <v>54</v>
      </c>
      <c r="AD6" s="2" t="s">
        <v>65</v>
      </c>
      <c r="AF6" s="2" t="s">
        <v>79</v>
      </c>
      <c r="AG6" s="2" t="s">
        <v>57</v>
      </c>
      <c r="AH6" s="2" t="s">
        <v>67</v>
      </c>
      <c r="AI6" s="2">
        <v>4</v>
      </c>
      <c r="AJ6" s="2">
        <v>35</v>
      </c>
      <c r="AK6" s="2" t="s">
        <v>80</v>
      </c>
      <c r="AM6" s="3">
        <v>42977</v>
      </c>
      <c r="AN6" s="2">
        <v>53.075669447761904</v>
      </c>
      <c r="AO6" s="2">
        <v>18.211590866303801</v>
      </c>
    </row>
    <row r="7" spans="1:41" x14ac:dyDescent="0.25">
      <c r="A7" s="2">
        <v>6311034</v>
      </c>
      <c r="B7" s="2">
        <v>1658</v>
      </c>
      <c r="C7" s="2" t="s">
        <v>123</v>
      </c>
      <c r="D7" s="2" t="s">
        <v>41</v>
      </c>
      <c r="E7" s="13" t="s">
        <v>134</v>
      </c>
      <c r="G7" s="2" t="s">
        <v>42</v>
      </c>
      <c r="H7" s="2" t="s">
        <v>43</v>
      </c>
      <c r="I7" s="2" t="s">
        <v>85</v>
      </c>
      <c r="J7" s="2" t="s">
        <v>45</v>
      </c>
      <c r="K7" s="2" t="s">
        <v>137</v>
      </c>
      <c r="L7" s="2" t="s">
        <v>90</v>
      </c>
      <c r="M7" s="2" t="s">
        <v>87</v>
      </c>
      <c r="N7" s="2" t="s">
        <v>88</v>
      </c>
      <c r="O7" s="2" t="s">
        <v>42</v>
      </c>
      <c r="P7" s="2">
        <v>1</v>
      </c>
      <c r="Q7" s="2" t="s">
        <v>50</v>
      </c>
      <c r="R7" s="2" t="s">
        <v>51</v>
      </c>
      <c r="S7" s="2">
        <v>70</v>
      </c>
      <c r="T7" s="2">
        <v>83</v>
      </c>
      <c r="W7" s="2">
        <v>1</v>
      </c>
      <c r="X7" s="2" t="s">
        <v>52</v>
      </c>
      <c r="Y7" s="2">
        <v>1</v>
      </c>
      <c r="Z7" s="2" t="s">
        <v>63</v>
      </c>
      <c r="AA7" s="2" t="s">
        <v>162</v>
      </c>
      <c r="AB7" s="2" t="s">
        <v>42</v>
      </c>
      <c r="AC7" s="2" t="s">
        <v>54</v>
      </c>
      <c r="AD7" s="2" t="s">
        <v>65</v>
      </c>
      <c r="AF7" s="2" t="s">
        <v>79</v>
      </c>
      <c r="AG7" s="2" t="s">
        <v>57</v>
      </c>
      <c r="AH7" s="2" t="s">
        <v>67</v>
      </c>
      <c r="AI7" s="2">
        <v>4</v>
      </c>
      <c r="AJ7" s="2">
        <v>35</v>
      </c>
      <c r="AK7" s="2" t="s">
        <v>80</v>
      </c>
      <c r="AM7" s="3">
        <v>42977</v>
      </c>
      <c r="AN7" s="2">
        <v>53.075665345508398</v>
      </c>
      <c r="AO7" s="2">
        <v>18.212159251370199</v>
      </c>
    </row>
    <row r="8" spans="1:41" x14ac:dyDescent="0.25">
      <c r="A8" s="2">
        <v>6310695</v>
      </c>
      <c r="B8" s="2">
        <v>365</v>
      </c>
      <c r="C8" s="2" t="s">
        <v>115</v>
      </c>
      <c r="D8" s="2" t="s">
        <v>41</v>
      </c>
      <c r="E8" s="13" t="s">
        <v>116</v>
      </c>
      <c r="G8" s="2" t="s">
        <v>42</v>
      </c>
      <c r="H8" s="2" t="s">
        <v>43</v>
      </c>
      <c r="I8" s="2" t="s">
        <v>85</v>
      </c>
      <c r="J8" s="2" t="s">
        <v>45</v>
      </c>
      <c r="K8" s="2" t="s">
        <v>62</v>
      </c>
      <c r="L8" s="2" t="s">
        <v>90</v>
      </c>
      <c r="M8" s="2" t="s">
        <v>87</v>
      </c>
      <c r="N8" s="2" t="s">
        <v>91</v>
      </c>
      <c r="O8" s="2" t="s">
        <v>42</v>
      </c>
      <c r="P8" s="2">
        <v>1</v>
      </c>
      <c r="Q8" s="2" t="s">
        <v>50</v>
      </c>
      <c r="R8" s="2" t="s">
        <v>51</v>
      </c>
      <c r="S8" s="2">
        <v>70</v>
      </c>
      <c r="T8" s="2">
        <v>83</v>
      </c>
      <c r="W8" s="2">
        <v>2</v>
      </c>
      <c r="X8" s="2" t="s">
        <v>52</v>
      </c>
      <c r="Y8" s="2">
        <v>1</v>
      </c>
      <c r="Z8" s="2" t="s">
        <v>63</v>
      </c>
      <c r="AA8" s="2" t="s">
        <v>162</v>
      </c>
      <c r="AB8" s="2" t="s">
        <v>42</v>
      </c>
      <c r="AC8" s="2" t="s">
        <v>54</v>
      </c>
      <c r="AD8" s="2" t="s">
        <v>65</v>
      </c>
      <c r="AF8" s="2" t="s">
        <v>79</v>
      </c>
      <c r="AG8" s="2" t="s">
        <v>57</v>
      </c>
      <c r="AH8" s="2" t="s">
        <v>67</v>
      </c>
      <c r="AI8" s="2">
        <v>5</v>
      </c>
      <c r="AJ8" s="2">
        <v>35</v>
      </c>
      <c r="AK8" s="2" t="s">
        <v>80</v>
      </c>
      <c r="AM8" s="3">
        <v>42977</v>
      </c>
      <c r="AN8" s="2">
        <v>53.072138005999001</v>
      </c>
      <c r="AO8" s="2">
        <v>18.2033526646774</v>
      </c>
    </row>
    <row r="9" spans="1:41" x14ac:dyDescent="0.25">
      <c r="A9" s="2">
        <v>6310696</v>
      </c>
      <c r="B9" s="2">
        <v>366</v>
      </c>
      <c r="C9" s="2" t="s">
        <v>115</v>
      </c>
      <c r="D9" s="2" t="s">
        <v>41</v>
      </c>
      <c r="E9" s="13" t="s">
        <v>116</v>
      </c>
      <c r="G9" s="2" t="s">
        <v>42</v>
      </c>
      <c r="H9" s="2" t="s">
        <v>43</v>
      </c>
      <c r="I9" s="2" t="s">
        <v>85</v>
      </c>
      <c r="J9" s="2" t="s">
        <v>45</v>
      </c>
      <c r="K9" s="2" t="s">
        <v>62</v>
      </c>
      <c r="L9" s="2" t="s">
        <v>90</v>
      </c>
      <c r="M9" s="2" t="s">
        <v>87</v>
      </c>
      <c r="N9" s="2" t="s">
        <v>91</v>
      </c>
      <c r="O9" s="2" t="s">
        <v>42</v>
      </c>
      <c r="P9" s="2">
        <v>1</v>
      </c>
      <c r="Q9" s="2" t="s">
        <v>50</v>
      </c>
      <c r="R9" s="2" t="s">
        <v>51</v>
      </c>
      <c r="S9" s="2">
        <v>70</v>
      </c>
      <c r="T9" s="2">
        <v>83</v>
      </c>
      <c r="W9" s="2">
        <v>2</v>
      </c>
      <c r="X9" s="2" t="s">
        <v>52</v>
      </c>
      <c r="Y9" s="2">
        <v>1</v>
      </c>
      <c r="Z9" s="2" t="s">
        <v>63</v>
      </c>
      <c r="AA9" s="2" t="s">
        <v>162</v>
      </c>
      <c r="AB9" s="2" t="s">
        <v>42</v>
      </c>
      <c r="AC9" s="2" t="s">
        <v>54</v>
      </c>
      <c r="AD9" s="2" t="s">
        <v>65</v>
      </c>
      <c r="AF9" s="2" t="s">
        <v>79</v>
      </c>
      <c r="AG9" s="2" t="s">
        <v>57</v>
      </c>
      <c r="AH9" s="2" t="s">
        <v>67</v>
      </c>
      <c r="AI9" s="2">
        <v>5</v>
      </c>
      <c r="AJ9" s="2">
        <v>35</v>
      </c>
      <c r="AK9" s="2" t="s">
        <v>80</v>
      </c>
      <c r="AM9" s="3">
        <v>42977</v>
      </c>
      <c r="AN9" s="2">
        <v>53.0718434344831</v>
      </c>
      <c r="AO9" s="2">
        <v>18.203308006037901</v>
      </c>
    </row>
    <row r="10" spans="1:41" x14ac:dyDescent="0.25">
      <c r="A10" s="2">
        <v>6311026</v>
      </c>
      <c r="B10" s="2">
        <v>1642</v>
      </c>
      <c r="C10" s="2" t="s">
        <v>123</v>
      </c>
      <c r="D10" s="2" t="s">
        <v>41</v>
      </c>
      <c r="E10" s="13" t="s">
        <v>136</v>
      </c>
      <c r="G10" s="2" t="s">
        <v>42</v>
      </c>
      <c r="H10" s="2" t="s">
        <v>43</v>
      </c>
      <c r="I10" s="2" t="s">
        <v>85</v>
      </c>
      <c r="J10" s="2" t="s">
        <v>45</v>
      </c>
      <c r="K10" s="2" t="s">
        <v>93</v>
      </c>
      <c r="L10" s="2" t="s">
        <v>90</v>
      </c>
      <c r="M10" s="2" t="s">
        <v>87</v>
      </c>
      <c r="N10" s="2" t="s">
        <v>88</v>
      </c>
      <c r="O10" s="2" t="s">
        <v>42</v>
      </c>
      <c r="P10" s="2">
        <v>1</v>
      </c>
      <c r="Q10" s="2" t="s">
        <v>50</v>
      </c>
      <c r="R10" s="2" t="s">
        <v>51</v>
      </c>
      <c r="S10" s="2">
        <v>70</v>
      </c>
      <c r="T10" s="2">
        <v>83</v>
      </c>
      <c r="W10" s="2">
        <v>6</v>
      </c>
      <c r="X10" s="2" t="s">
        <v>52</v>
      </c>
      <c r="Y10" s="2">
        <v>1</v>
      </c>
      <c r="Z10" s="2" t="s">
        <v>63</v>
      </c>
      <c r="AA10" s="2" t="s">
        <v>162</v>
      </c>
      <c r="AB10" s="2" t="s">
        <v>42</v>
      </c>
      <c r="AC10" s="2" t="s">
        <v>54</v>
      </c>
      <c r="AD10" s="2" t="s">
        <v>65</v>
      </c>
      <c r="AF10" s="2" t="s">
        <v>79</v>
      </c>
      <c r="AG10" s="2" t="s">
        <v>57</v>
      </c>
      <c r="AH10" s="2" t="s">
        <v>67</v>
      </c>
      <c r="AI10" s="2">
        <v>3</v>
      </c>
      <c r="AJ10" s="2">
        <v>35</v>
      </c>
      <c r="AK10" s="2" t="s">
        <v>80</v>
      </c>
      <c r="AM10" s="3">
        <v>42977</v>
      </c>
      <c r="AN10" s="2">
        <v>53.076655353822098</v>
      </c>
      <c r="AO10" s="2">
        <v>18.207414203561701</v>
      </c>
    </row>
    <row r="11" spans="1:41" x14ac:dyDescent="0.25">
      <c r="A11" s="2">
        <v>6311027</v>
      </c>
      <c r="B11" s="2">
        <v>1643</v>
      </c>
      <c r="C11" s="2" t="s">
        <v>123</v>
      </c>
      <c r="D11" s="2" t="s">
        <v>41</v>
      </c>
      <c r="E11" s="13" t="s">
        <v>136</v>
      </c>
      <c r="G11" s="2" t="s">
        <v>42</v>
      </c>
      <c r="H11" s="2" t="s">
        <v>43</v>
      </c>
      <c r="I11" s="2" t="s">
        <v>85</v>
      </c>
      <c r="J11" s="2" t="s">
        <v>45</v>
      </c>
      <c r="K11" s="2" t="s">
        <v>93</v>
      </c>
      <c r="L11" s="2" t="s">
        <v>90</v>
      </c>
      <c r="M11" s="2" t="s">
        <v>87</v>
      </c>
      <c r="N11" s="2" t="s">
        <v>88</v>
      </c>
      <c r="O11" s="2" t="s">
        <v>42</v>
      </c>
      <c r="P11" s="2">
        <v>1</v>
      </c>
      <c r="Q11" s="2" t="s">
        <v>50</v>
      </c>
      <c r="R11" s="2" t="s">
        <v>51</v>
      </c>
      <c r="S11" s="2">
        <v>70</v>
      </c>
      <c r="T11" s="2">
        <v>83</v>
      </c>
      <c r="W11" s="2">
        <v>6</v>
      </c>
      <c r="X11" s="2" t="s">
        <v>52</v>
      </c>
      <c r="Y11" s="2">
        <v>1</v>
      </c>
      <c r="Z11" s="2" t="s">
        <v>63</v>
      </c>
      <c r="AA11" s="2" t="s">
        <v>162</v>
      </c>
      <c r="AB11" s="2" t="s">
        <v>42</v>
      </c>
      <c r="AC11" s="2" t="s">
        <v>54</v>
      </c>
      <c r="AD11" s="2" t="s">
        <v>65</v>
      </c>
      <c r="AF11" s="2" t="s">
        <v>79</v>
      </c>
      <c r="AG11" s="2" t="s">
        <v>57</v>
      </c>
      <c r="AH11" s="2" t="s">
        <v>67</v>
      </c>
      <c r="AI11" s="2">
        <v>3</v>
      </c>
      <c r="AJ11" s="2">
        <v>35</v>
      </c>
      <c r="AK11" s="2" t="s">
        <v>80</v>
      </c>
      <c r="AM11" s="3">
        <v>42977</v>
      </c>
      <c r="AN11" s="2">
        <v>53.077009836554602</v>
      </c>
      <c r="AO11" s="2">
        <v>18.2074146946483</v>
      </c>
    </row>
    <row r="12" spans="1:41" x14ac:dyDescent="0.25">
      <c r="A12" s="2">
        <v>6311028</v>
      </c>
      <c r="B12" s="2">
        <v>1644</v>
      </c>
      <c r="C12" s="2" t="s">
        <v>123</v>
      </c>
      <c r="D12" s="2" t="s">
        <v>41</v>
      </c>
      <c r="E12" s="13" t="s">
        <v>136</v>
      </c>
      <c r="G12" s="2" t="s">
        <v>42</v>
      </c>
      <c r="H12" s="2" t="s">
        <v>43</v>
      </c>
      <c r="I12" s="2" t="s">
        <v>85</v>
      </c>
      <c r="J12" s="2" t="s">
        <v>45</v>
      </c>
      <c r="K12" s="2" t="s">
        <v>93</v>
      </c>
      <c r="L12" s="2" t="s">
        <v>90</v>
      </c>
      <c r="M12" s="2" t="s">
        <v>87</v>
      </c>
      <c r="N12" s="2" t="s">
        <v>88</v>
      </c>
      <c r="O12" s="2" t="s">
        <v>42</v>
      </c>
      <c r="P12" s="2">
        <v>1</v>
      </c>
      <c r="Q12" s="2" t="s">
        <v>50</v>
      </c>
      <c r="R12" s="2" t="s">
        <v>51</v>
      </c>
      <c r="S12" s="2">
        <v>70</v>
      </c>
      <c r="T12" s="2">
        <v>83</v>
      </c>
      <c r="W12" s="2">
        <v>4</v>
      </c>
      <c r="X12" s="2" t="s">
        <v>52</v>
      </c>
      <c r="Y12" s="2">
        <v>1</v>
      </c>
      <c r="Z12" s="2" t="s">
        <v>63</v>
      </c>
      <c r="AA12" s="2" t="s">
        <v>162</v>
      </c>
      <c r="AB12" s="2" t="s">
        <v>42</v>
      </c>
      <c r="AC12" s="2" t="s">
        <v>54</v>
      </c>
      <c r="AD12" s="2" t="s">
        <v>65</v>
      </c>
      <c r="AF12" s="2" t="s">
        <v>79</v>
      </c>
      <c r="AG12" s="2" t="s">
        <v>57</v>
      </c>
      <c r="AH12" s="2" t="s">
        <v>67</v>
      </c>
      <c r="AI12" s="2">
        <v>3</v>
      </c>
      <c r="AJ12" s="2">
        <v>35</v>
      </c>
      <c r="AK12" s="2" t="s">
        <v>80</v>
      </c>
      <c r="AM12" s="3">
        <v>42977</v>
      </c>
      <c r="AN12" s="2">
        <v>53.074814734442597</v>
      </c>
      <c r="AO12" s="2">
        <v>18.207274462660401</v>
      </c>
    </row>
    <row r="13" spans="1:41" x14ac:dyDescent="0.25">
      <c r="A13" s="2">
        <v>6311029</v>
      </c>
      <c r="B13" s="2">
        <v>1647</v>
      </c>
      <c r="C13" s="2" t="s">
        <v>123</v>
      </c>
      <c r="D13" s="2" t="s">
        <v>41</v>
      </c>
      <c r="E13" s="13" t="s">
        <v>136</v>
      </c>
      <c r="G13" s="2" t="s">
        <v>42</v>
      </c>
      <c r="H13" s="2" t="s">
        <v>43</v>
      </c>
      <c r="I13" s="2" t="s">
        <v>85</v>
      </c>
      <c r="J13" s="2" t="s">
        <v>45</v>
      </c>
      <c r="K13" s="2" t="s">
        <v>93</v>
      </c>
      <c r="L13" s="2" t="s">
        <v>90</v>
      </c>
      <c r="M13" s="2" t="s">
        <v>87</v>
      </c>
      <c r="N13" s="2" t="s">
        <v>88</v>
      </c>
      <c r="O13" s="2" t="s">
        <v>42</v>
      </c>
      <c r="P13" s="2">
        <v>1</v>
      </c>
      <c r="Q13" s="2" t="s">
        <v>50</v>
      </c>
      <c r="R13" s="2" t="s">
        <v>51</v>
      </c>
      <c r="S13" s="2">
        <v>70</v>
      </c>
      <c r="T13" s="2">
        <v>83</v>
      </c>
      <c r="W13" s="2">
        <v>4</v>
      </c>
      <c r="X13" s="2" t="s">
        <v>52</v>
      </c>
      <c r="Y13" s="2">
        <v>1</v>
      </c>
      <c r="Z13" s="2" t="s">
        <v>63</v>
      </c>
      <c r="AA13" s="2" t="s">
        <v>162</v>
      </c>
      <c r="AB13" s="2" t="s">
        <v>42</v>
      </c>
      <c r="AC13" s="2" t="s">
        <v>54</v>
      </c>
      <c r="AD13" s="2" t="s">
        <v>65</v>
      </c>
      <c r="AF13" s="2" t="s">
        <v>79</v>
      </c>
      <c r="AG13" s="2" t="s">
        <v>57</v>
      </c>
      <c r="AH13" s="2" t="s">
        <v>67</v>
      </c>
      <c r="AI13" s="2">
        <v>3</v>
      </c>
      <c r="AJ13" s="2">
        <v>35</v>
      </c>
      <c r="AK13" s="2" t="s">
        <v>80</v>
      </c>
      <c r="AM13" s="3">
        <v>42977</v>
      </c>
      <c r="AN13" s="2">
        <v>53.075419124350198</v>
      </c>
      <c r="AO13" s="2">
        <v>18.207329314282202</v>
      </c>
    </row>
    <row r="14" spans="1:41" x14ac:dyDescent="0.25">
      <c r="A14" s="2">
        <v>6311030</v>
      </c>
      <c r="B14" s="2">
        <v>1649</v>
      </c>
      <c r="C14" s="2" t="s">
        <v>123</v>
      </c>
      <c r="D14" s="2" t="s">
        <v>41</v>
      </c>
      <c r="E14" s="13" t="s">
        <v>136</v>
      </c>
      <c r="G14" s="2" t="s">
        <v>42</v>
      </c>
      <c r="H14" s="2" t="s">
        <v>43</v>
      </c>
      <c r="I14" s="2" t="s">
        <v>85</v>
      </c>
      <c r="J14" s="2" t="s">
        <v>45</v>
      </c>
      <c r="K14" s="2" t="s">
        <v>93</v>
      </c>
      <c r="L14" s="2" t="s">
        <v>90</v>
      </c>
      <c r="M14" s="2" t="s">
        <v>87</v>
      </c>
      <c r="N14" s="2" t="s">
        <v>88</v>
      </c>
      <c r="O14" s="2" t="s">
        <v>42</v>
      </c>
      <c r="P14" s="2">
        <v>1</v>
      </c>
      <c r="Q14" s="2" t="s">
        <v>50</v>
      </c>
      <c r="R14" s="2" t="s">
        <v>51</v>
      </c>
      <c r="S14" s="2">
        <v>70</v>
      </c>
      <c r="T14" s="2">
        <v>83</v>
      </c>
      <c r="W14" s="2">
        <v>4</v>
      </c>
      <c r="X14" s="2" t="s">
        <v>52</v>
      </c>
      <c r="Y14" s="2">
        <v>1</v>
      </c>
      <c r="Z14" s="2" t="s">
        <v>63</v>
      </c>
      <c r="AA14" s="2" t="s">
        <v>162</v>
      </c>
      <c r="AB14" s="2" t="s">
        <v>42</v>
      </c>
      <c r="AC14" s="2" t="s">
        <v>54</v>
      </c>
      <c r="AD14" s="2" t="s">
        <v>65</v>
      </c>
      <c r="AF14" s="2" t="s">
        <v>79</v>
      </c>
      <c r="AG14" s="2" t="s">
        <v>57</v>
      </c>
      <c r="AH14" s="2" t="s">
        <v>67</v>
      </c>
      <c r="AI14" s="2">
        <v>3</v>
      </c>
      <c r="AJ14" s="2">
        <v>35</v>
      </c>
      <c r="AK14" s="2" t="s">
        <v>80</v>
      </c>
      <c r="AM14" s="3">
        <v>42977</v>
      </c>
      <c r="AN14" s="2">
        <v>53.0758008416283</v>
      </c>
      <c r="AO14" s="2">
        <v>18.207360095490099</v>
      </c>
    </row>
    <row r="15" spans="1:41" x14ac:dyDescent="0.25">
      <c r="A15" s="2">
        <v>6311244</v>
      </c>
      <c r="B15" s="2">
        <v>1630</v>
      </c>
      <c r="C15" s="2" t="s">
        <v>123</v>
      </c>
      <c r="D15" s="2" t="s">
        <v>41</v>
      </c>
      <c r="E15" s="13" t="s">
        <v>136</v>
      </c>
      <c r="G15" s="2" t="s">
        <v>42</v>
      </c>
      <c r="H15" s="2" t="s">
        <v>43</v>
      </c>
      <c r="I15" s="2" t="s">
        <v>85</v>
      </c>
      <c r="J15" s="2" t="s">
        <v>45</v>
      </c>
      <c r="K15" s="2" t="s">
        <v>93</v>
      </c>
      <c r="L15" s="2" t="s">
        <v>90</v>
      </c>
      <c r="M15" s="2" t="s">
        <v>87</v>
      </c>
      <c r="N15" s="2" t="s">
        <v>88</v>
      </c>
      <c r="O15" s="2" t="s">
        <v>42</v>
      </c>
      <c r="P15" s="2">
        <v>1</v>
      </c>
      <c r="Q15" s="2" t="s">
        <v>50</v>
      </c>
      <c r="R15" s="2" t="s">
        <v>51</v>
      </c>
      <c r="S15" s="2">
        <v>70</v>
      </c>
      <c r="T15" s="2">
        <v>83</v>
      </c>
      <c r="W15" s="2">
        <v>6</v>
      </c>
      <c r="X15" s="2" t="s">
        <v>52</v>
      </c>
      <c r="Y15" s="2">
        <v>1</v>
      </c>
      <c r="Z15" s="2" t="s">
        <v>63</v>
      </c>
      <c r="AA15" s="2" t="s">
        <v>162</v>
      </c>
      <c r="AB15" s="2" t="s">
        <v>42</v>
      </c>
      <c r="AC15" s="2" t="s">
        <v>54</v>
      </c>
      <c r="AD15" s="2" t="s">
        <v>65</v>
      </c>
      <c r="AF15" s="2" t="s">
        <v>79</v>
      </c>
      <c r="AG15" s="2" t="s">
        <v>57</v>
      </c>
      <c r="AH15" s="2" t="s">
        <v>67</v>
      </c>
      <c r="AI15" s="2">
        <v>3</v>
      </c>
      <c r="AJ15" s="2">
        <v>35</v>
      </c>
      <c r="AK15" s="2" t="s">
        <v>80</v>
      </c>
      <c r="AM15" s="3">
        <v>42977</v>
      </c>
      <c r="AN15" s="2">
        <v>53.077407263517799</v>
      </c>
      <c r="AO15" s="2">
        <v>18.207452192320201</v>
      </c>
    </row>
    <row r="16" spans="1:41" x14ac:dyDescent="0.25">
      <c r="A16" s="2">
        <v>6310698</v>
      </c>
      <c r="B16" s="2">
        <v>361</v>
      </c>
      <c r="C16" s="2" t="s">
        <v>115</v>
      </c>
      <c r="D16" s="2" t="s">
        <v>41</v>
      </c>
      <c r="E16" s="13" t="s">
        <v>115</v>
      </c>
      <c r="F16" s="2" t="s">
        <v>114</v>
      </c>
      <c r="G16" s="2" t="s">
        <v>42</v>
      </c>
      <c r="H16" s="2" t="s">
        <v>43</v>
      </c>
      <c r="I16" s="2" t="s">
        <v>85</v>
      </c>
      <c r="J16" s="2" t="s">
        <v>45</v>
      </c>
      <c r="K16" s="2" t="s">
        <v>74</v>
      </c>
      <c r="L16" s="2" t="s">
        <v>90</v>
      </c>
      <c r="M16" s="2" t="s">
        <v>87</v>
      </c>
      <c r="N16" s="2" t="s">
        <v>91</v>
      </c>
      <c r="O16" s="2" t="s">
        <v>42</v>
      </c>
      <c r="P16" s="2">
        <v>1</v>
      </c>
      <c r="Q16" s="2" t="s">
        <v>50</v>
      </c>
      <c r="R16" s="2" t="s">
        <v>51</v>
      </c>
      <c r="S16" s="2">
        <v>70</v>
      </c>
      <c r="T16" s="2">
        <v>83</v>
      </c>
      <c r="W16" s="2">
        <v>1</v>
      </c>
      <c r="X16" s="2" t="s">
        <v>52</v>
      </c>
      <c r="Y16" s="2">
        <v>1</v>
      </c>
      <c r="Z16" s="2" t="s">
        <v>63</v>
      </c>
      <c r="AA16" s="2" t="s">
        <v>162</v>
      </c>
      <c r="AB16" s="2" t="s">
        <v>42</v>
      </c>
      <c r="AC16" s="2" t="s">
        <v>54</v>
      </c>
      <c r="AD16" s="2" t="s">
        <v>65</v>
      </c>
      <c r="AF16" s="2" t="s">
        <v>79</v>
      </c>
      <c r="AG16" s="2" t="s">
        <v>57</v>
      </c>
      <c r="AH16" s="2" t="s">
        <v>67</v>
      </c>
      <c r="AI16" s="2">
        <v>5</v>
      </c>
      <c r="AJ16" s="2">
        <v>35</v>
      </c>
      <c r="AK16" s="2" t="s">
        <v>80</v>
      </c>
      <c r="AM16" s="3">
        <v>42977</v>
      </c>
      <c r="AN16" s="2">
        <v>53.072742260747503</v>
      </c>
      <c r="AO16" s="2">
        <v>18.203677637497002</v>
      </c>
    </row>
    <row r="17" spans="1:41" x14ac:dyDescent="0.25">
      <c r="A17" s="2">
        <v>6310699</v>
      </c>
      <c r="B17" s="2">
        <v>362</v>
      </c>
      <c r="C17" s="2" t="s">
        <v>115</v>
      </c>
      <c r="D17" s="2" t="s">
        <v>41</v>
      </c>
      <c r="E17" s="13" t="s">
        <v>115</v>
      </c>
      <c r="G17" s="2" t="s">
        <v>42</v>
      </c>
      <c r="H17" s="2" t="s">
        <v>43</v>
      </c>
      <c r="I17" s="2" t="s">
        <v>85</v>
      </c>
      <c r="J17" s="2" t="s">
        <v>45</v>
      </c>
      <c r="K17" s="2" t="s">
        <v>74</v>
      </c>
      <c r="L17" s="2" t="s">
        <v>90</v>
      </c>
      <c r="M17" s="2" t="s">
        <v>87</v>
      </c>
      <c r="N17" s="2" t="s">
        <v>91</v>
      </c>
      <c r="O17" s="2" t="s">
        <v>42</v>
      </c>
      <c r="P17" s="2">
        <v>1</v>
      </c>
      <c r="Q17" s="2" t="s">
        <v>50</v>
      </c>
      <c r="R17" s="2" t="s">
        <v>51</v>
      </c>
      <c r="S17" s="2">
        <v>70</v>
      </c>
      <c r="T17" s="2">
        <v>83</v>
      </c>
      <c r="W17" s="2">
        <v>1</v>
      </c>
      <c r="X17" s="2" t="s">
        <v>52</v>
      </c>
      <c r="Y17" s="2">
        <v>1</v>
      </c>
      <c r="Z17" s="2" t="s">
        <v>63</v>
      </c>
      <c r="AA17" s="2" t="s">
        <v>162</v>
      </c>
      <c r="AB17" s="2" t="s">
        <v>42</v>
      </c>
      <c r="AC17" s="2" t="s">
        <v>54</v>
      </c>
      <c r="AD17" s="2" t="s">
        <v>65</v>
      </c>
      <c r="AF17" s="2" t="s">
        <v>79</v>
      </c>
      <c r="AG17" s="2" t="s">
        <v>57</v>
      </c>
      <c r="AH17" s="2" t="s">
        <v>67</v>
      </c>
      <c r="AI17" s="2">
        <v>5</v>
      </c>
      <c r="AJ17" s="2">
        <v>35</v>
      </c>
      <c r="AK17" s="2" t="s">
        <v>80</v>
      </c>
      <c r="AM17" s="3">
        <v>42977</v>
      </c>
      <c r="AN17" s="2">
        <v>53.072749718977803</v>
      </c>
      <c r="AO17" s="2">
        <v>18.203044322746301</v>
      </c>
    </row>
    <row r="18" spans="1:41" x14ac:dyDescent="0.25">
      <c r="A18" s="2">
        <v>6310700</v>
      </c>
      <c r="B18" s="2">
        <v>363</v>
      </c>
      <c r="C18" s="2" t="s">
        <v>115</v>
      </c>
      <c r="D18" s="2" t="s">
        <v>41</v>
      </c>
      <c r="E18" s="13" t="s">
        <v>115</v>
      </c>
      <c r="G18" s="2" t="s">
        <v>42</v>
      </c>
      <c r="H18" s="2" t="s">
        <v>43</v>
      </c>
      <c r="I18" s="2" t="s">
        <v>85</v>
      </c>
      <c r="J18" s="2" t="s">
        <v>45</v>
      </c>
      <c r="K18" s="2" t="s">
        <v>70</v>
      </c>
      <c r="L18" s="2" t="s">
        <v>90</v>
      </c>
      <c r="M18" s="2" t="s">
        <v>87</v>
      </c>
      <c r="N18" s="2" t="s">
        <v>91</v>
      </c>
      <c r="O18" s="2" t="s">
        <v>42</v>
      </c>
      <c r="P18" s="2">
        <v>1</v>
      </c>
      <c r="Q18" s="2" t="s">
        <v>50</v>
      </c>
      <c r="R18" s="2" t="s">
        <v>51</v>
      </c>
      <c r="S18" s="2">
        <v>70</v>
      </c>
      <c r="T18" s="2">
        <v>83</v>
      </c>
      <c r="W18" s="2">
        <v>1</v>
      </c>
      <c r="X18" s="2" t="s">
        <v>52</v>
      </c>
      <c r="Y18" s="2">
        <v>2</v>
      </c>
      <c r="Z18" s="2" t="s">
        <v>63</v>
      </c>
      <c r="AA18" s="2" t="s">
        <v>162</v>
      </c>
      <c r="AB18" s="2" t="s">
        <v>42</v>
      </c>
      <c r="AC18" s="2" t="s">
        <v>54</v>
      </c>
      <c r="AD18" s="2" t="s">
        <v>65</v>
      </c>
      <c r="AF18" s="2" t="s">
        <v>79</v>
      </c>
      <c r="AG18" s="2" t="s">
        <v>57</v>
      </c>
      <c r="AH18" s="2" t="s">
        <v>67</v>
      </c>
      <c r="AI18" s="2">
        <v>5</v>
      </c>
      <c r="AJ18" s="2">
        <v>35</v>
      </c>
      <c r="AK18" s="2" t="s">
        <v>80</v>
      </c>
      <c r="AM18" s="3">
        <v>42977</v>
      </c>
      <c r="AN18" s="2">
        <v>53.072766167213501</v>
      </c>
      <c r="AO18" s="2">
        <v>18.2024142143311</v>
      </c>
    </row>
    <row r="19" spans="1:41" x14ac:dyDescent="0.25">
      <c r="A19" s="2">
        <v>6310701</v>
      </c>
      <c r="B19" s="2">
        <v>368</v>
      </c>
      <c r="C19" s="2" t="s">
        <v>115</v>
      </c>
      <c r="D19" s="2" t="s">
        <v>41</v>
      </c>
      <c r="E19" s="13" t="s">
        <v>115</v>
      </c>
      <c r="G19" s="2" t="s">
        <v>42</v>
      </c>
      <c r="H19" s="2" t="s">
        <v>43</v>
      </c>
      <c r="I19" s="2" t="s">
        <v>85</v>
      </c>
      <c r="J19" s="2" t="s">
        <v>45</v>
      </c>
      <c r="K19" s="2" t="s">
        <v>74</v>
      </c>
      <c r="L19" s="2" t="s">
        <v>90</v>
      </c>
      <c r="M19" s="2" t="s">
        <v>87</v>
      </c>
      <c r="N19" s="2" t="s">
        <v>91</v>
      </c>
      <c r="O19" s="2" t="s">
        <v>42</v>
      </c>
      <c r="P19" s="2">
        <v>1</v>
      </c>
      <c r="Q19" s="2" t="s">
        <v>50</v>
      </c>
      <c r="R19" s="2" t="s">
        <v>51</v>
      </c>
      <c r="S19" s="2">
        <v>70</v>
      </c>
      <c r="T19" s="2">
        <v>83</v>
      </c>
      <c r="W19" s="2">
        <v>5</v>
      </c>
      <c r="X19" s="2" t="s">
        <v>52</v>
      </c>
      <c r="Y19" s="2">
        <v>2</v>
      </c>
      <c r="Z19" s="2" t="s">
        <v>63</v>
      </c>
      <c r="AA19" s="2" t="s">
        <v>162</v>
      </c>
      <c r="AB19" s="2" t="s">
        <v>42</v>
      </c>
      <c r="AC19" s="2" t="s">
        <v>54</v>
      </c>
      <c r="AD19" s="2" t="s">
        <v>65</v>
      </c>
      <c r="AF19" s="2" t="s">
        <v>79</v>
      </c>
      <c r="AG19" s="2" t="s">
        <v>57</v>
      </c>
      <c r="AH19" s="2" t="s">
        <v>67</v>
      </c>
      <c r="AI19" s="2">
        <v>5</v>
      </c>
      <c r="AJ19" s="2">
        <v>35</v>
      </c>
      <c r="AK19" s="2" t="s">
        <v>80</v>
      </c>
      <c r="AM19" s="3">
        <v>42977</v>
      </c>
      <c r="AN19" s="2">
        <v>53.072528960443698</v>
      </c>
      <c r="AO19" s="2">
        <v>18.2082864040445</v>
      </c>
    </row>
    <row r="20" spans="1:41" x14ac:dyDescent="0.25">
      <c r="A20" s="2">
        <v>6310702</v>
      </c>
      <c r="B20" s="2">
        <v>369</v>
      </c>
      <c r="C20" s="2" t="s">
        <v>115</v>
      </c>
      <c r="D20" s="2" t="s">
        <v>41</v>
      </c>
      <c r="E20" s="13" t="s">
        <v>115</v>
      </c>
      <c r="G20" s="2" t="s">
        <v>42</v>
      </c>
      <c r="H20" s="2" t="s">
        <v>43</v>
      </c>
      <c r="I20" s="2" t="s">
        <v>85</v>
      </c>
      <c r="J20" s="2" t="s">
        <v>45</v>
      </c>
      <c r="K20" s="2" t="s">
        <v>74</v>
      </c>
      <c r="L20" s="2" t="s">
        <v>90</v>
      </c>
      <c r="M20" s="2" t="s">
        <v>87</v>
      </c>
      <c r="N20" s="2" t="s">
        <v>91</v>
      </c>
      <c r="O20" s="2" t="s">
        <v>42</v>
      </c>
      <c r="P20" s="2">
        <v>1</v>
      </c>
      <c r="Q20" s="2" t="s">
        <v>50</v>
      </c>
      <c r="R20" s="2" t="s">
        <v>113</v>
      </c>
      <c r="S20" s="2">
        <v>70</v>
      </c>
      <c r="T20" s="2">
        <v>83</v>
      </c>
      <c r="W20" s="2">
        <v>5</v>
      </c>
      <c r="X20" s="2" t="s">
        <v>52</v>
      </c>
      <c r="Y20" s="2">
        <v>1</v>
      </c>
      <c r="Z20" s="2" t="s">
        <v>63</v>
      </c>
      <c r="AA20" s="2" t="s">
        <v>162</v>
      </c>
      <c r="AB20" s="2" t="s">
        <v>42</v>
      </c>
      <c r="AC20" s="2" t="s">
        <v>54</v>
      </c>
      <c r="AD20" s="2" t="s">
        <v>65</v>
      </c>
      <c r="AF20" s="2" t="s">
        <v>79</v>
      </c>
      <c r="AG20" s="2" t="s">
        <v>57</v>
      </c>
      <c r="AH20" s="2" t="s">
        <v>67</v>
      </c>
      <c r="AI20" s="2">
        <v>5</v>
      </c>
      <c r="AJ20" s="2">
        <v>35</v>
      </c>
      <c r="AK20" s="2" t="s">
        <v>80</v>
      </c>
      <c r="AM20" s="3">
        <v>42977</v>
      </c>
      <c r="AN20" s="2">
        <v>53.072660364378798</v>
      </c>
      <c r="AO20" s="2">
        <v>18.205483492844799</v>
      </c>
    </row>
    <row r="21" spans="1:41" x14ac:dyDescent="0.25">
      <c r="A21" s="2">
        <v>6310703</v>
      </c>
      <c r="B21" s="2">
        <v>370</v>
      </c>
      <c r="C21" s="2" t="s">
        <v>115</v>
      </c>
      <c r="D21" s="2" t="s">
        <v>41</v>
      </c>
      <c r="E21" s="13" t="s">
        <v>115</v>
      </c>
      <c r="G21" s="2" t="s">
        <v>42</v>
      </c>
      <c r="H21" s="2" t="s">
        <v>43</v>
      </c>
      <c r="I21" s="2" t="s">
        <v>85</v>
      </c>
      <c r="J21" s="2" t="s">
        <v>45</v>
      </c>
      <c r="K21" s="2" t="s">
        <v>74</v>
      </c>
      <c r="L21" s="2" t="s">
        <v>90</v>
      </c>
      <c r="M21" s="2" t="s">
        <v>87</v>
      </c>
      <c r="N21" s="2" t="s">
        <v>91</v>
      </c>
      <c r="O21" s="2" t="s">
        <v>42</v>
      </c>
      <c r="P21" s="2">
        <v>1</v>
      </c>
      <c r="Q21" s="2" t="s">
        <v>50</v>
      </c>
      <c r="R21" s="2" t="s">
        <v>113</v>
      </c>
      <c r="S21" s="2">
        <v>70</v>
      </c>
      <c r="T21" s="2">
        <v>83</v>
      </c>
      <c r="W21" s="2">
        <v>5</v>
      </c>
      <c r="X21" s="2" t="s">
        <v>52</v>
      </c>
      <c r="Y21" s="2">
        <v>2</v>
      </c>
      <c r="Z21" s="2" t="s">
        <v>63</v>
      </c>
      <c r="AA21" s="2" t="s">
        <v>162</v>
      </c>
      <c r="AB21" s="2" t="s">
        <v>42</v>
      </c>
      <c r="AC21" s="2" t="s">
        <v>54</v>
      </c>
      <c r="AD21" s="2" t="s">
        <v>65</v>
      </c>
      <c r="AF21" s="2" t="s">
        <v>79</v>
      </c>
      <c r="AG21" s="2" t="s">
        <v>57</v>
      </c>
      <c r="AH21" s="2" t="s">
        <v>67</v>
      </c>
      <c r="AI21" s="2">
        <v>5</v>
      </c>
      <c r="AJ21" s="2">
        <v>35</v>
      </c>
      <c r="AK21" s="2" t="s">
        <v>80</v>
      </c>
      <c r="AM21" s="3">
        <v>42977</v>
      </c>
      <c r="AN21" s="2">
        <v>53.0726800332964</v>
      </c>
      <c r="AO21" s="2">
        <v>18.204842345402898</v>
      </c>
    </row>
    <row r="22" spans="1:41" x14ac:dyDescent="0.25">
      <c r="A22" s="2">
        <v>6310876</v>
      </c>
      <c r="B22" s="2">
        <v>381</v>
      </c>
      <c r="C22" s="2" t="s">
        <v>115</v>
      </c>
      <c r="D22" s="2" t="s">
        <v>41</v>
      </c>
      <c r="E22" s="13" t="s">
        <v>115</v>
      </c>
      <c r="G22" s="2" t="s">
        <v>42</v>
      </c>
      <c r="H22" s="2" t="s">
        <v>43</v>
      </c>
      <c r="I22" s="2" t="s">
        <v>85</v>
      </c>
      <c r="J22" s="2" t="s">
        <v>45</v>
      </c>
      <c r="K22" s="2" t="s">
        <v>74</v>
      </c>
      <c r="L22" s="2" t="s">
        <v>90</v>
      </c>
      <c r="M22" s="2" t="s">
        <v>87</v>
      </c>
      <c r="N22" s="2" t="s">
        <v>91</v>
      </c>
      <c r="O22" s="2" t="s">
        <v>42</v>
      </c>
      <c r="P22" s="2">
        <v>1</v>
      </c>
      <c r="Q22" s="2" t="s">
        <v>50</v>
      </c>
      <c r="R22" s="2" t="s">
        <v>51</v>
      </c>
      <c r="S22" s="2">
        <v>70</v>
      </c>
      <c r="T22" s="2">
        <v>83</v>
      </c>
      <c r="W22" s="2">
        <v>1</v>
      </c>
      <c r="X22" s="2" t="s">
        <v>52</v>
      </c>
      <c r="Y22" s="2">
        <v>1.5</v>
      </c>
      <c r="Z22" s="2" t="s">
        <v>63</v>
      </c>
      <c r="AA22" s="2" t="s">
        <v>162</v>
      </c>
      <c r="AB22" s="2" t="s">
        <v>42</v>
      </c>
      <c r="AC22" s="2" t="s">
        <v>54</v>
      </c>
      <c r="AD22" s="2" t="s">
        <v>65</v>
      </c>
      <c r="AF22" s="2" t="s">
        <v>79</v>
      </c>
      <c r="AG22" s="2" t="s">
        <v>57</v>
      </c>
      <c r="AH22" s="2" t="s">
        <v>67</v>
      </c>
      <c r="AI22" s="2">
        <v>5</v>
      </c>
      <c r="AJ22" s="2">
        <v>35</v>
      </c>
      <c r="AK22" s="2" t="s">
        <v>80</v>
      </c>
      <c r="AM22" s="3">
        <v>42977</v>
      </c>
      <c r="AN22" s="2">
        <v>53.072800809662603</v>
      </c>
      <c r="AO22" s="2">
        <v>18.2012333592257</v>
      </c>
    </row>
    <row r="23" spans="1:41" x14ac:dyDescent="0.25">
      <c r="A23" s="2">
        <v>6310877</v>
      </c>
      <c r="B23" s="2">
        <v>382</v>
      </c>
      <c r="C23" s="2" t="s">
        <v>115</v>
      </c>
      <c r="D23" s="2" t="s">
        <v>41</v>
      </c>
      <c r="E23" s="13" t="s">
        <v>115</v>
      </c>
      <c r="G23" s="2" t="s">
        <v>42</v>
      </c>
      <c r="H23" s="2" t="s">
        <v>43</v>
      </c>
      <c r="I23" s="2" t="s">
        <v>85</v>
      </c>
      <c r="J23" s="2" t="s">
        <v>45</v>
      </c>
      <c r="K23" s="2" t="s">
        <v>70</v>
      </c>
      <c r="L23" s="2" t="s">
        <v>90</v>
      </c>
      <c r="M23" s="2" t="s">
        <v>87</v>
      </c>
      <c r="N23" s="2" t="s">
        <v>91</v>
      </c>
      <c r="O23" s="2" t="s">
        <v>42</v>
      </c>
      <c r="P23" s="2">
        <v>1</v>
      </c>
      <c r="Q23" s="2" t="s">
        <v>50</v>
      </c>
      <c r="R23" s="2" t="s">
        <v>51</v>
      </c>
      <c r="S23" s="2">
        <v>70</v>
      </c>
      <c r="T23" s="2">
        <v>83</v>
      </c>
      <c r="W23" s="2">
        <v>1</v>
      </c>
      <c r="X23" s="2" t="s">
        <v>52</v>
      </c>
      <c r="Y23" s="2">
        <v>2</v>
      </c>
      <c r="Z23" s="2" t="s">
        <v>63</v>
      </c>
      <c r="AA23" s="2" t="s">
        <v>162</v>
      </c>
      <c r="AB23" s="2" t="s">
        <v>42</v>
      </c>
      <c r="AC23" s="2" t="s">
        <v>54</v>
      </c>
      <c r="AD23" s="2" t="s">
        <v>65</v>
      </c>
      <c r="AF23" s="2" t="s">
        <v>79</v>
      </c>
      <c r="AG23" s="2" t="s">
        <v>57</v>
      </c>
      <c r="AH23" s="2" t="s">
        <v>67</v>
      </c>
      <c r="AI23" s="2">
        <v>5</v>
      </c>
      <c r="AJ23" s="2">
        <v>35</v>
      </c>
      <c r="AK23" s="2" t="s">
        <v>80</v>
      </c>
      <c r="AM23" s="3">
        <v>42977</v>
      </c>
      <c r="AN23" s="2">
        <v>53.072801667198704</v>
      </c>
      <c r="AO23" s="2">
        <v>18.200724941270501</v>
      </c>
    </row>
    <row r="24" spans="1:41" x14ac:dyDescent="0.25">
      <c r="A24" s="2">
        <v>6310881</v>
      </c>
      <c r="B24" s="2">
        <v>380</v>
      </c>
      <c r="C24" s="2" t="s">
        <v>115</v>
      </c>
      <c r="D24" s="2" t="s">
        <v>41</v>
      </c>
      <c r="E24" s="13" t="s">
        <v>115</v>
      </c>
      <c r="G24" s="2" t="s">
        <v>42</v>
      </c>
      <c r="H24" s="2" t="s">
        <v>43</v>
      </c>
      <c r="I24" s="2" t="s">
        <v>85</v>
      </c>
      <c r="J24" s="2" t="s">
        <v>45</v>
      </c>
      <c r="K24" s="2" t="s">
        <v>70</v>
      </c>
      <c r="L24" s="2" t="s">
        <v>90</v>
      </c>
      <c r="M24" s="2" t="s">
        <v>87</v>
      </c>
      <c r="N24" s="2" t="s">
        <v>91</v>
      </c>
      <c r="O24" s="2" t="s">
        <v>42</v>
      </c>
      <c r="P24" s="2">
        <v>1</v>
      </c>
      <c r="Q24" s="2" t="s">
        <v>50</v>
      </c>
      <c r="R24" s="2" t="s">
        <v>51</v>
      </c>
      <c r="S24" s="2">
        <v>70</v>
      </c>
      <c r="T24" s="2">
        <v>83</v>
      </c>
      <c r="W24" s="2">
        <v>1</v>
      </c>
      <c r="X24" s="2" t="s">
        <v>52</v>
      </c>
      <c r="Y24" s="2">
        <v>2</v>
      </c>
      <c r="Z24" s="2" t="s">
        <v>63</v>
      </c>
      <c r="AA24" s="2" t="s">
        <v>162</v>
      </c>
      <c r="AB24" s="2" t="s">
        <v>42</v>
      </c>
      <c r="AC24" s="2" t="s">
        <v>54</v>
      </c>
      <c r="AD24" s="2" t="s">
        <v>65</v>
      </c>
      <c r="AF24" s="2" t="s">
        <v>79</v>
      </c>
      <c r="AG24" s="2" t="s">
        <v>57</v>
      </c>
      <c r="AH24" s="2" t="s">
        <v>67</v>
      </c>
      <c r="AI24" s="2">
        <v>5</v>
      </c>
      <c r="AJ24" s="2">
        <v>35</v>
      </c>
      <c r="AK24" s="2" t="s">
        <v>80</v>
      </c>
      <c r="AM24" s="3">
        <v>42977</v>
      </c>
      <c r="AN24" s="2">
        <v>53.0727846865828</v>
      </c>
      <c r="AO24" s="2">
        <v>18.201823756805101</v>
      </c>
    </row>
    <row r="25" spans="1:41" x14ac:dyDescent="0.25">
      <c r="A25" s="2">
        <v>6310956</v>
      </c>
      <c r="B25" s="2">
        <v>378</v>
      </c>
      <c r="C25" s="2" t="s">
        <v>115</v>
      </c>
      <c r="D25" s="2" t="s">
        <v>41</v>
      </c>
      <c r="E25" s="13" t="s">
        <v>115</v>
      </c>
      <c r="G25" s="2" t="s">
        <v>42</v>
      </c>
      <c r="H25" s="2" t="s">
        <v>43</v>
      </c>
      <c r="I25" s="2" t="s">
        <v>85</v>
      </c>
      <c r="J25" s="2" t="s">
        <v>45</v>
      </c>
      <c r="K25" s="2" t="s">
        <v>74</v>
      </c>
      <c r="L25" s="2" t="s">
        <v>90</v>
      </c>
      <c r="M25" s="2" t="s">
        <v>87</v>
      </c>
      <c r="N25" s="2" t="s">
        <v>91</v>
      </c>
      <c r="O25" s="2" t="s">
        <v>42</v>
      </c>
      <c r="P25" s="2">
        <v>1</v>
      </c>
      <c r="Q25" s="2" t="s">
        <v>50</v>
      </c>
      <c r="R25" s="2" t="s">
        <v>51</v>
      </c>
      <c r="S25" s="2">
        <v>70</v>
      </c>
      <c r="T25" s="2">
        <v>83</v>
      </c>
      <c r="W25" s="2">
        <v>5</v>
      </c>
      <c r="X25" s="2" t="s">
        <v>52</v>
      </c>
      <c r="Y25" s="2">
        <v>2</v>
      </c>
      <c r="Z25" s="2" t="s">
        <v>63</v>
      </c>
      <c r="AA25" s="2" t="s">
        <v>162</v>
      </c>
      <c r="AB25" s="2" t="s">
        <v>42</v>
      </c>
      <c r="AC25" s="2" t="s">
        <v>54</v>
      </c>
      <c r="AD25" s="2" t="s">
        <v>65</v>
      </c>
      <c r="AF25" s="2" t="s">
        <v>79</v>
      </c>
      <c r="AG25" s="2" t="s">
        <v>57</v>
      </c>
      <c r="AH25" s="2" t="s">
        <v>67</v>
      </c>
      <c r="AI25" s="2">
        <v>5</v>
      </c>
      <c r="AJ25" s="2">
        <v>35</v>
      </c>
      <c r="AK25" s="2" t="s">
        <v>80</v>
      </c>
      <c r="AM25" s="3">
        <v>42977</v>
      </c>
      <c r="AN25" s="2">
        <v>53.072624161719801</v>
      </c>
      <c r="AO25" s="2">
        <v>18.206626519838</v>
      </c>
    </row>
    <row r="26" spans="1:41" x14ac:dyDescent="0.25">
      <c r="A26" s="2">
        <v>6310957</v>
      </c>
      <c r="B26" s="2">
        <v>379</v>
      </c>
      <c r="C26" s="2" t="s">
        <v>115</v>
      </c>
      <c r="D26" s="2" t="s">
        <v>41</v>
      </c>
      <c r="E26" s="13" t="s">
        <v>115</v>
      </c>
      <c r="G26" s="2" t="s">
        <v>42</v>
      </c>
      <c r="H26" s="2" t="s">
        <v>43</v>
      </c>
      <c r="I26" s="2" t="s">
        <v>85</v>
      </c>
      <c r="J26" s="2" t="s">
        <v>45</v>
      </c>
      <c r="K26" s="2" t="s">
        <v>74</v>
      </c>
      <c r="L26" s="2" t="s">
        <v>90</v>
      </c>
      <c r="M26" s="2" t="s">
        <v>87</v>
      </c>
      <c r="N26" s="2" t="s">
        <v>91</v>
      </c>
      <c r="O26" s="2" t="s">
        <v>42</v>
      </c>
      <c r="P26" s="2">
        <v>1</v>
      </c>
      <c r="Q26" s="2" t="s">
        <v>50</v>
      </c>
      <c r="R26" s="2" t="s">
        <v>51</v>
      </c>
      <c r="S26" s="2">
        <v>70</v>
      </c>
      <c r="T26" s="2">
        <v>83</v>
      </c>
      <c r="W26" s="2">
        <v>5</v>
      </c>
      <c r="X26" s="2" t="s">
        <v>52</v>
      </c>
      <c r="Y26" s="2">
        <v>2</v>
      </c>
      <c r="Z26" s="2" t="s">
        <v>63</v>
      </c>
      <c r="AA26" s="2" t="s">
        <v>162</v>
      </c>
      <c r="AB26" s="2" t="s">
        <v>42</v>
      </c>
      <c r="AC26" s="2" t="s">
        <v>54</v>
      </c>
      <c r="AD26" s="2" t="s">
        <v>65</v>
      </c>
      <c r="AF26" s="2" t="s">
        <v>79</v>
      </c>
      <c r="AG26" s="2" t="s">
        <v>57</v>
      </c>
      <c r="AH26" s="2" t="s">
        <v>67</v>
      </c>
      <c r="AI26" s="2">
        <v>5</v>
      </c>
      <c r="AJ26" s="2">
        <v>35</v>
      </c>
      <c r="AK26" s="2" t="s">
        <v>80</v>
      </c>
      <c r="AM26" s="3">
        <v>42977</v>
      </c>
      <c r="AN26" s="2">
        <v>53.072641579736</v>
      </c>
      <c r="AO26" s="2">
        <v>18.206154025276099</v>
      </c>
    </row>
    <row r="27" spans="1:41" x14ac:dyDescent="0.25">
      <c r="A27" s="2">
        <v>6310998</v>
      </c>
      <c r="B27" s="2">
        <v>1171</v>
      </c>
      <c r="C27" s="2" t="s">
        <v>124</v>
      </c>
      <c r="D27" s="2" t="s">
        <v>41</v>
      </c>
      <c r="E27" s="13" t="s">
        <v>115</v>
      </c>
      <c r="G27" s="2" t="s">
        <v>42</v>
      </c>
      <c r="H27" s="2" t="s">
        <v>43</v>
      </c>
      <c r="I27" s="2" t="s">
        <v>85</v>
      </c>
      <c r="J27" s="2" t="s">
        <v>45</v>
      </c>
      <c r="K27" s="2" t="s">
        <v>70</v>
      </c>
      <c r="L27" s="2" t="s">
        <v>90</v>
      </c>
      <c r="M27" s="2" t="s">
        <v>87</v>
      </c>
      <c r="N27" s="2" t="s">
        <v>88</v>
      </c>
      <c r="O27" s="2" t="s">
        <v>42</v>
      </c>
      <c r="P27" s="2">
        <v>1</v>
      </c>
      <c r="Q27" s="2" t="s">
        <v>50</v>
      </c>
      <c r="R27" s="2" t="s">
        <v>51</v>
      </c>
      <c r="S27" s="2">
        <v>70</v>
      </c>
      <c r="T27" s="2">
        <v>83</v>
      </c>
      <c r="W27" s="2">
        <v>3</v>
      </c>
      <c r="X27" s="2" t="s">
        <v>52</v>
      </c>
      <c r="Y27" s="2">
        <v>1</v>
      </c>
      <c r="Z27" s="2" t="s">
        <v>63</v>
      </c>
      <c r="AA27" s="2" t="s">
        <v>162</v>
      </c>
      <c r="AB27" s="2" t="s">
        <v>42</v>
      </c>
      <c r="AC27" s="2" t="s">
        <v>54</v>
      </c>
      <c r="AD27" s="2" t="s">
        <v>65</v>
      </c>
      <c r="AF27" s="2" t="s">
        <v>79</v>
      </c>
      <c r="AG27" s="2" t="s">
        <v>57</v>
      </c>
      <c r="AH27" s="2" t="s">
        <v>67</v>
      </c>
      <c r="AI27" s="2">
        <v>5</v>
      </c>
      <c r="AJ27" s="2">
        <v>35</v>
      </c>
      <c r="AK27" s="2" t="s">
        <v>80</v>
      </c>
      <c r="AM27" s="3">
        <v>42977</v>
      </c>
      <c r="AN27" s="2">
        <v>53.072253276474797</v>
      </c>
      <c r="AO27" s="2">
        <v>18.210200069470801</v>
      </c>
    </row>
    <row r="28" spans="1:41" x14ac:dyDescent="0.25">
      <c r="A28" s="2">
        <v>6310999</v>
      </c>
      <c r="B28" s="2">
        <v>1172</v>
      </c>
      <c r="C28" s="2" t="s">
        <v>124</v>
      </c>
      <c r="D28" s="2" t="s">
        <v>41</v>
      </c>
      <c r="E28" s="13" t="s">
        <v>115</v>
      </c>
      <c r="G28" s="2" t="s">
        <v>42</v>
      </c>
      <c r="H28" s="2" t="s">
        <v>43</v>
      </c>
      <c r="I28" s="2" t="s">
        <v>85</v>
      </c>
      <c r="J28" s="2" t="s">
        <v>45</v>
      </c>
      <c r="K28" s="2" t="s">
        <v>70</v>
      </c>
      <c r="L28" s="2" t="s">
        <v>90</v>
      </c>
      <c r="M28" s="2" t="s">
        <v>87</v>
      </c>
      <c r="N28" s="2" t="s">
        <v>88</v>
      </c>
      <c r="O28" s="2" t="s">
        <v>42</v>
      </c>
      <c r="P28" s="2">
        <v>1</v>
      </c>
      <c r="Q28" s="2" t="s">
        <v>50</v>
      </c>
      <c r="R28" s="2" t="s">
        <v>51</v>
      </c>
      <c r="S28" s="2">
        <v>70</v>
      </c>
      <c r="T28" s="2">
        <v>83</v>
      </c>
      <c r="W28" s="2">
        <v>3</v>
      </c>
      <c r="X28" s="2" t="s">
        <v>52</v>
      </c>
      <c r="Y28" s="2">
        <v>1</v>
      </c>
      <c r="Z28" s="2" t="s">
        <v>63</v>
      </c>
      <c r="AA28" s="2" t="s">
        <v>162</v>
      </c>
      <c r="AB28" s="2" t="s">
        <v>42</v>
      </c>
      <c r="AC28" s="2" t="s">
        <v>54</v>
      </c>
      <c r="AD28" s="2" t="s">
        <v>65</v>
      </c>
      <c r="AF28" s="2" t="s">
        <v>79</v>
      </c>
      <c r="AG28" s="2" t="s">
        <v>57</v>
      </c>
      <c r="AH28" s="2" t="s">
        <v>67</v>
      </c>
      <c r="AI28" s="2">
        <v>5</v>
      </c>
      <c r="AJ28" s="2">
        <v>35</v>
      </c>
      <c r="AK28" s="2" t="s">
        <v>80</v>
      </c>
      <c r="AM28" s="3">
        <v>42977</v>
      </c>
      <c r="AN28" s="2">
        <v>53.072145907685297</v>
      </c>
      <c r="AO28" s="2">
        <v>18.2110613067996</v>
      </c>
    </row>
    <row r="29" spans="1:41" x14ac:dyDescent="0.25">
      <c r="A29" s="2">
        <v>6311000</v>
      </c>
      <c r="B29" s="2">
        <v>1174</v>
      </c>
      <c r="C29" s="2" t="s">
        <v>124</v>
      </c>
      <c r="D29" s="2" t="s">
        <v>41</v>
      </c>
      <c r="E29" s="13" t="s">
        <v>115</v>
      </c>
      <c r="G29" s="2" t="s">
        <v>42</v>
      </c>
      <c r="H29" s="2" t="s">
        <v>43</v>
      </c>
      <c r="I29" s="2" t="s">
        <v>85</v>
      </c>
      <c r="J29" s="2" t="s">
        <v>45</v>
      </c>
      <c r="K29" s="2" t="s">
        <v>70</v>
      </c>
      <c r="L29" s="2" t="s">
        <v>90</v>
      </c>
      <c r="M29" s="2" t="s">
        <v>87</v>
      </c>
      <c r="N29" s="2" t="s">
        <v>88</v>
      </c>
      <c r="O29" s="2" t="s">
        <v>42</v>
      </c>
      <c r="P29" s="2">
        <v>1</v>
      </c>
      <c r="Q29" s="2" t="s">
        <v>50</v>
      </c>
      <c r="R29" s="2" t="s">
        <v>51</v>
      </c>
      <c r="S29" s="2">
        <v>70</v>
      </c>
      <c r="T29" s="2">
        <v>83</v>
      </c>
      <c r="W29" s="2">
        <v>3</v>
      </c>
      <c r="X29" s="2" t="s">
        <v>52</v>
      </c>
      <c r="Y29" s="2">
        <v>1</v>
      </c>
      <c r="Z29" s="2" t="s">
        <v>63</v>
      </c>
      <c r="AA29" s="2" t="s">
        <v>162</v>
      </c>
      <c r="AB29" s="2" t="s">
        <v>42</v>
      </c>
      <c r="AC29" s="2" t="s">
        <v>54</v>
      </c>
      <c r="AD29" s="2" t="s">
        <v>65</v>
      </c>
      <c r="AF29" s="2" t="s">
        <v>79</v>
      </c>
      <c r="AG29" s="2" t="s">
        <v>57</v>
      </c>
      <c r="AH29" s="2" t="s">
        <v>67</v>
      </c>
      <c r="AI29" s="2">
        <v>5</v>
      </c>
      <c r="AJ29" s="2">
        <v>35</v>
      </c>
      <c r="AK29" s="2" t="s">
        <v>80</v>
      </c>
      <c r="AM29" s="3">
        <v>42977</v>
      </c>
      <c r="AN29" s="2">
        <v>53.0720765234854</v>
      </c>
      <c r="AO29" s="2">
        <v>18.211939814493501</v>
      </c>
    </row>
    <row r="30" spans="1:41" x14ac:dyDescent="0.25">
      <c r="A30" s="2">
        <v>6311002</v>
      </c>
      <c r="B30" s="2">
        <v>1178</v>
      </c>
      <c r="C30" s="2" t="s">
        <v>124</v>
      </c>
      <c r="D30" s="2" t="s">
        <v>41</v>
      </c>
      <c r="E30" s="13" t="s">
        <v>115</v>
      </c>
      <c r="F30" s="2" t="s">
        <v>133</v>
      </c>
      <c r="G30" s="2" t="s">
        <v>42</v>
      </c>
      <c r="H30" s="2" t="s">
        <v>43</v>
      </c>
      <c r="I30" s="2" t="s">
        <v>85</v>
      </c>
      <c r="J30" s="2" t="s">
        <v>45</v>
      </c>
      <c r="K30" s="2" t="s">
        <v>74</v>
      </c>
      <c r="L30" s="2" t="s">
        <v>90</v>
      </c>
      <c r="M30" s="2" t="s">
        <v>87</v>
      </c>
      <c r="N30" s="2" t="s">
        <v>88</v>
      </c>
      <c r="O30" s="2" t="s">
        <v>42</v>
      </c>
      <c r="P30" s="2">
        <v>1</v>
      </c>
      <c r="Q30" s="2" t="s">
        <v>50</v>
      </c>
      <c r="R30" s="2" t="s">
        <v>51</v>
      </c>
      <c r="S30" s="2">
        <v>70</v>
      </c>
      <c r="T30" s="2">
        <v>83</v>
      </c>
      <c r="W30" s="2">
        <v>3</v>
      </c>
      <c r="X30" s="2" t="s">
        <v>52</v>
      </c>
      <c r="Y30" s="2">
        <v>1</v>
      </c>
      <c r="Z30" s="2" t="s">
        <v>63</v>
      </c>
      <c r="AA30" s="2" t="s">
        <v>162</v>
      </c>
      <c r="AB30" s="2" t="s">
        <v>42</v>
      </c>
      <c r="AC30" s="2" t="s">
        <v>54</v>
      </c>
      <c r="AD30" s="2" t="s">
        <v>65</v>
      </c>
      <c r="AF30" s="2" t="s">
        <v>79</v>
      </c>
      <c r="AG30" s="2" t="s">
        <v>57</v>
      </c>
      <c r="AH30" s="2" t="s">
        <v>67</v>
      </c>
      <c r="AI30" s="2">
        <v>5</v>
      </c>
      <c r="AJ30" s="2">
        <v>35</v>
      </c>
      <c r="AK30" s="2" t="s">
        <v>80</v>
      </c>
      <c r="AM30" s="3">
        <v>42977</v>
      </c>
      <c r="AN30" s="2">
        <v>53.072350788672601</v>
      </c>
      <c r="AO30" s="2">
        <v>18.209245117641</v>
      </c>
    </row>
    <row r="31" spans="1:41" x14ac:dyDescent="0.25">
      <c r="A31" s="2">
        <v>6311007</v>
      </c>
      <c r="B31" s="2">
        <v>1191</v>
      </c>
      <c r="C31" s="2" t="s">
        <v>124</v>
      </c>
      <c r="D31" s="2" t="s">
        <v>41</v>
      </c>
      <c r="E31" s="13" t="s">
        <v>115</v>
      </c>
      <c r="G31" s="2" t="s">
        <v>42</v>
      </c>
      <c r="H31" s="2" t="s">
        <v>43</v>
      </c>
      <c r="I31" s="2" t="s">
        <v>85</v>
      </c>
      <c r="J31" s="2" t="s">
        <v>45</v>
      </c>
      <c r="K31" s="2" t="s">
        <v>74</v>
      </c>
      <c r="L31" s="2" t="s">
        <v>90</v>
      </c>
      <c r="M31" s="2" t="s">
        <v>87</v>
      </c>
      <c r="N31" s="2" t="s">
        <v>88</v>
      </c>
      <c r="O31" s="2" t="s">
        <v>42</v>
      </c>
      <c r="P31" s="2">
        <v>1</v>
      </c>
      <c r="Q31" s="2" t="s">
        <v>50</v>
      </c>
      <c r="R31" s="2" t="s">
        <v>51</v>
      </c>
      <c r="S31" s="2">
        <v>70</v>
      </c>
      <c r="T31" s="2">
        <v>83</v>
      </c>
      <c r="W31" s="2">
        <v>4</v>
      </c>
      <c r="X31" s="2" t="s">
        <v>52</v>
      </c>
      <c r="Y31" s="2">
        <v>1</v>
      </c>
      <c r="Z31" s="2" t="s">
        <v>63</v>
      </c>
      <c r="AA31" s="2" t="s">
        <v>162</v>
      </c>
      <c r="AB31" s="2" t="s">
        <v>42</v>
      </c>
      <c r="AC31" s="2" t="s">
        <v>54</v>
      </c>
      <c r="AD31" s="2" t="s">
        <v>65</v>
      </c>
      <c r="AF31" s="2" t="s">
        <v>79</v>
      </c>
      <c r="AG31" s="2" t="s">
        <v>57</v>
      </c>
      <c r="AH31" s="2" t="s">
        <v>67</v>
      </c>
      <c r="AI31" s="2">
        <v>5</v>
      </c>
      <c r="AJ31" s="2">
        <v>35</v>
      </c>
      <c r="AK31" s="2" t="s">
        <v>80</v>
      </c>
      <c r="AM31" s="3">
        <v>42977</v>
      </c>
      <c r="AN31" s="2">
        <v>53.072556543546597</v>
      </c>
      <c r="AO31" s="2">
        <v>18.211575699330599</v>
      </c>
    </row>
    <row r="32" spans="1:41" x14ac:dyDescent="0.25">
      <c r="A32" s="2">
        <v>6311221</v>
      </c>
      <c r="B32" s="2">
        <v>376</v>
      </c>
      <c r="C32" s="2" t="s">
        <v>115</v>
      </c>
      <c r="D32" s="2" t="s">
        <v>41</v>
      </c>
      <c r="E32" s="13" t="s">
        <v>115</v>
      </c>
      <c r="G32" s="2" t="s">
        <v>42</v>
      </c>
      <c r="H32" s="2" t="s">
        <v>43</v>
      </c>
      <c r="I32" s="2" t="s">
        <v>85</v>
      </c>
      <c r="J32" s="2" t="s">
        <v>45</v>
      </c>
      <c r="K32" s="2" t="s">
        <v>74</v>
      </c>
      <c r="L32" s="2" t="s">
        <v>90</v>
      </c>
      <c r="M32" s="2" t="s">
        <v>87</v>
      </c>
      <c r="N32" s="2" t="s">
        <v>91</v>
      </c>
      <c r="O32" s="2" t="s">
        <v>42</v>
      </c>
      <c r="P32" s="2">
        <v>1</v>
      </c>
      <c r="Q32" s="2" t="s">
        <v>50</v>
      </c>
      <c r="R32" s="2" t="s">
        <v>51</v>
      </c>
      <c r="S32" s="2">
        <v>70</v>
      </c>
      <c r="T32" s="2">
        <v>83</v>
      </c>
      <c r="W32" s="2">
        <v>5</v>
      </c>
      <c r="X32" s="2" t="s">
        <v>52</v>
      </c>
      <c r="Y32" s="2">
        <v>2</v>
      </c>
      <c r="Z32" s="2" t="s">
        <v>63</v>
      </c>
      <c r="AA32" s="2" t="s">
        <v>162</v>
      </c>
      <c r="AB32" s="2" t="s">
        <v>42</v>
      </c>
      <c r="AC32" s="2" t="s">
        <v>54</v>
      </c>
      <c r="AD32" s="2" t="s">
        <v>65</v>
      </c>
      <c r="AF32" s="2" t="s">
        <v>79</v>
      </c>
      <c r="AG32" s="2" t="s">
        <v>57</v>
      </c>
      <c r="AH32" s="2" t="s">
        <v>67</v>
      </c>
      <c r="AI32" s="2">
        <v>5</v>
      </c>
      <c r="AJ32" s="2">
        <v>35</v>
      </c>
      <c r="AK32" s="2" t="s">
        <v>80</v>
      </c>
      <c r="AM32" s="3">
        <v>42977</v>
      </c>
      <c r="AN32" s="2">
        <v>53.072600458375902</v>
      </c>
      <c r="AO32" s="2">
        <v>18.2073077103211</v>
      </c>
    </row>
    <row r="33" spans="1:41" x14ac:dyDescent="0.25">
      <c r="A33" s="2">
        <v>6310725</v>
      </c>
      <c r="B33" s="2">
        <v>1615</v>
      </c>
      <c r="C33" s="2" t="s">
        <v>123</v>
      </c>
      <c r="D33" s="2" t="s">
        <v>41</v>
      </c>
      <c r="E33" s="13" t="s">
        <v>125</v>
      </c>
      <c r="G33" s="2" t="s">
        <v>42</v>
      </c>
      <c r="H33" s="2" t="s">
        <v>43</v>
      </c>
      <c r="I33" s="2" t="s">
        <v>85</v>
      </c>
      <c r="J33" s="2" t="s">
        <v>45</v>
      </c>
      <c r="K33" s="2" t="s">
        <v>93</v>
      </c>
      <c r="L33" s="2" t="s">
        <v>90</v>
      </c>
      <c r="M33" s="2" t="s">
        <v>87</v>
      </c>
      <c r="N33" s="2" t="s">
        <v>88</v>
      </c>
      <c r="O33" s="2" t="s">
        <v>42</v>
      </c>
      <c r="P33" s="2">
        <v>1</v>
      </c>
      <c r="Q33" s="2" t="s">
        <v>50</v>
      </c>
      <c r="R33" s="2" t="s">
        <v>51</v>
      </c>
      <c r="S33" s="2">
        <v>70</v>
      </c>
      <c r="T33" s="2">
        <v>83</v>
      </c>
      <c r="W33" s="2">
        <v>4</v>
      </c>
      <c r="X33" s="2" t="s">
        <v>52</v>
      </c>
      <c r="Y33" s="2">
        <v>1</v>
      </c>
      <c r="Z33" s="2" t="s">
        <v>63</v>
      </c>
      <c r="AA33" s="2" t="s">
        <v>162</v>
      </c>
      <c r="AB33" s="2" t="s">
        <v>42</v>
      </c>
      <c r="AC33" s="2" t="s">
        <v>54</v>
      </c>
      <c r="AD33" s="2" t="s">
        <v>65</v>
      </c>
      <c r="AF33" s="2" t="s">
        <v>79</v>
      </c>
      <c r="AG33" s="2" t="s">
        <v>57</v>
      </c>
      <c r="AH33" s="2" t="s">
        <v>67</v>
      </c>
      <c r="AI33" s="2">
        <v>3</v>
      </c>
      <c r="AJ33" s="2">
        <v>35</v>
      </c>
      <c r="AK33" s="2" t="s">
        <v>80</v>
      </c>
      <c r="AM33" s="3">
        <v>42977</v>
      </c>
      <c r="AN33" s="2">
        <v>53.075805196707599</v>
      </c>
      <c r="AO33" s="2">
        <v>18.2086023128835</v>
      </c>
    </row>
    <row r="34" spans="1:41" x14ac:dyDescent="0.25">
      <c r="A34" s="2">
        <v>6310726</v>
      </c>
      <c r="B34" s="2">
        <v>1617</v>
      </c>
      <c r="C34" s="2" t="s">
        <v>123</v>
      </c>
      <c r="D34" s="2" t="s">
        <v>41</v>
      </c>
      <c r="E34" s="13" t="s">
        <v>125</v>
      </c>
      <c r="G34" s="2" t="s">
        <v>42</v>
      </c>
      <c r="H34" s="2" t="s">
        <v>43</v>
      </c>
      <c r="I34" s="2" t="s">
        <v>85</v>
      </c>
      <c r="J34" s="2" t="s">
        <v>45</v>
      </c>
      <c r="K34" s="2" t="s">
        <v>93</v>
      </c>
      <c r="L34" s="2" t="s">
        <v>90</v>
      </c>
      <c r="M34" s="2" t="s">
        <v>87</v>
      </c>
      <c r="N34" s="2" t="s">
        <v>88</v>
      </c>
      <c r="O34" s="2" t="s">
        <v>42</v>
      </c>
      <c r="P34" s="2">
        <v>1</v>
      </c>
      <c r="Q34" s="2" t="s">
        <v>50</v>
      </c>
      <c r="R34" s="2" t="s">
        <v>51</v>
      </c>
      <c r="S34" s="2">
        <v>70</v>
      </c>
      <c r="T34" s="2">
        <v>83</v>
      </c>
      <c r="W34" s="2">
        <v>4</v>
      </c>
      <c r="X34" s="2" t="s">
        <v>52</v>
      </c>
      <c r="Y34" s="2">
        <v>1</v>
      </c>
      <c r="Z34" s="2" t="s">
        <v>63</v>
      </c>
      <c r="AA34" s="2" t="s">
        <v>162</v>
      </c>
      <c r="AB34" s="2" t="s">
        <v>42</v>
      </c>
      <c r="AC34" s="2" t="s">
        <v>54</v>
      </c>
      <c r="AD34" s="2" t="s">
        <v>65</v>
      </c>
      <c r="AF34" s="2" t="s">
        <v>79</v>
      </c>
      <c r="AG34" s="2" t="s">
        <v>57</v>
      </c>
      <c r="AH34" s="2" t="s">
        <v>67</v>
      </c>
      <c r="AI34" s="2">
        <v>3</v>
      </c>
      <c r="AJ34" s="2">
        <v>35</v>
      </c>
      <c r="AK34" s="2" t="s">
        <v>80</v>
      </c>
      <c r="AM34" s="3">
        <v>42977</v>
      </c>
      <c r="AN34" s="2">
        <v>53.075384474063497</v>
      </c>
      <c r="AO34" s="2">
        <v>18.208563209133299</v>
      </c>
    </row>
    <row r="35" spans="1:41" x14ac:dyDescent="0.25">
      <c r="A35" s="2">
        <v>6310728</v>
      </c>
      <c r="B35" s="2">
        <v>1614</v>
      </c>
      <c r="C35" s="2" t="s">
        <v>123</v>
      </c>
      <c r="D35" s="2" t="s">
        <v>41</v>
      </c>
      <c r="E35" s="13" t="s">
        <v>125</v>
      </c>
      <c r="F35" s="2" t="s">
        <v>110</v>
      </c>
      <c r="G35" s="2" t="s">
        <v>42</v>
      </c>
      <c r="H35" s="2" t="s">
        <v>43</v>
      </c>
      <c r="I35" s="2" t="s">
        <v>85</v>
      </c>
      <c r="J35" s="2" t="s">
        <v>45</v>
      </c>
      <c r="K35" s="2" t="s">
        <v>93</v>
      </c>
      <c r="L35" s="2" t="s">
        <v>90</v>
      </c>
      <c r="M35" s="2" t="s">
        <v>87</v>
      </c>
      <c r="N35" s="2" t="s">
        <v>88</v>
      </c>
      <c r="O35" s="2" t="s">
        <v>42</v>
      </c>
      <c r="P35" s="2">
        <v>1</v>
      </c>
      <c r="Q35" s="2" t="s">
        <v>50</v>
      </c>
      <c r="R35" s="2" t="s">
        <v>51</v>
      </c>
      <c r="S35" s="2">
        <v>70</v>
      </c>
      <c r="T35" s="2">
        <v>83</v>
      </c>
      <c r="W35" s="2">
        <v>4</v>
      </c>
      <c r="X35" s="2" t="s">
        <v>52</v>
      </c>
      <c r="Y35" s="2">
        <v>1</v>
      </c>
      <c r="Z35" s="2" t="s">
        <v>63</v>
      </c>
      <c r="AA35" s="2" t="s">
        <v>162</v>
      </c>
      <c r="AB35" s="2" t="s">
        <v>42</v>
      </c>
      <c r="AC35" s="2" t="s">
        <v>54</v>
      </c>
      <c r="AD35" s="2" t="s">
        <v>65</v>
      </c>
      <c r="AF35" s="2" t="s">
        <v>79</v>
      </c>
      <c r="AG35" s="2" t="s">
        <v>57</v>
      </c>
      <c r="AH35" s="2" t="s">
        <v>67</v>
      </c>
      <c r="AI35" s="2">
        <v>3</v>
      </c>
      <c r="AJ35" s="2">
        <v>35</v>
      </c>
      <c r="AK35" s="2" t="s">
        <v>80</v>
      </c>
      <c r="AM35" s="3">
        <v>42977</v>
      </c>
      <c r="AN35" s="2">
        <v>53.076092104089803</v>
      </c>
      <c r="AO35" s="2">
        <v>18.2086192662101</v>
      </c>
    </row>
    <row r="36" spans="1:41" x14ac:dyDescent="0.25">
      <c r="A36" s="2">
        <v>6311022</v>
      </c>
      <c r="B36" s="2">
        <v>1624</v>
      </c>
      <c r="C36" s="2" t="s">
        <v>123</v>
      </c>
      <c r="D36" s="2" t="s">
        <v>41</v>
      </c>
      <c r="E36" s="13" t="s">
        <v>125</v>
      </c>
      <c r="G36" s="2" t="s">
        <v>42</v>
      </c>
      <c r="H36" s="2" t="s">
        <v>43</v>
      </c>
      <c r="I36" s="2" t="s">
        <v>85</v>
      </c>
      <c r="J36" s="2" t="s">
        <v>45</v>
      </c>
      <c r="K36" s="2" t="s">
        <v>93</v>
      </c>
      <c r="L36" s="2" t="s">
        <v>90</v>
      </c>
      <c r="M36" s="2" t="s">
        <v>87</v>
      </c>
      <c r="N36" s="2" t="s">
        <v>88</v>
      </c>
      <c r="O36" s="2" t="s">
        <v>42</v>
      </c>
      <c r="P36" s="2">
        <v>1</v>
      </c>
      <c r="Q36" s="2" t="s">
        <v>50</v>
      </c>
      <c r="R36" s="2" t="s">
        <v>51</v>
      </c>
      <c r="S36" s="2">
        <v>70</v>
      </c>
      <c r="T36" s="2">
        <v>83</v>
      </c>
      <c r="W36" s="2">
        <v>5</v>
      </c>
      <c r="X36" s="2" t="s">
        <v>52</v>
      </c>
      <c r="Y36" s="2">
        <v>1</v>
      </c>
      <c r="Z36" s="2" t="s">
        <v>63</v>
      </c>
      <c r="AA36" s="2" t="s">
        <v>162</v>
      </c>
      <c r="AB36" s="2" t="s">
        <v>42</v>
      </c>
      <c r="AC36" s="2" t="s">
        <v>54</v>
      </c>
      <c r="AD36" s="2" t="s">
        <v>65</v>
      </c>
      <c r="AF36" s="2" t="s">
        <v>79</v>
      </c>
      <c r="AG36" s="2" t="s">
        <v>57</v>
      </c>
      <c r="AH36" s="2" t="s">
        <v>67</v>
      </c>
      <c r="AI36" s="2">
        <v>3</v>
      </c>
      <c r="AJ36" s="2">
        <v>35</v>
      </c>
      <c r="AK36" s="2" t="s">
        <v>80</v>
      </c>
      <c r="AM36" s="3">
        <v>42977</v>
      </c>
      <c r="AN36" s="2">
        <v>53.076898124108297</v>
      </c>
      <c r="AO36" s="2">
        <v>18.2086676519138</v>
      </c>
    </row>
    <row r="37" spans="1:41" x14ac:dyDescent="0.25">
      <c r="A37" s="2">
        <v>6311023</v>
      </c>
      <c r="B37" s="2">
        <v>1626</v>
      </c>
      <c r="C37" s="2" t="s">
        <v>123</v>
      </c>
      <c r="D37" s="2" t="s">
        <v>41</v>
      </c>
      <c r="E37" s="13" t="s">
        <v>125</v>
      </c>
      <c r="G37" s="2" t="s">
        <v>42</v>
      </c>
      <c r="H37" s="2" t="s">
        <v>43</v>
      </c>
      <c r="I37" s="2" t="s">
        <v>85</v>
      </c>
      <c r="J37" s="2" t="s">
        <v>45</v>
      </c>
      <c r="K37" s="2" t="s">
        <v>93</v>
      </c>
      <c r="L37" s="2" t="s">
        <v>90</v>
      </c>
      <c r="M37" s="2" t="s">
        <v>87</v>
      </c>
      <c r="N37" s="2" t="s">
        <v>88</v>
      </c>
      <c r="O37" s="2" t="s">
        <v>42</v>
      </c>
      <c r="P37" s="2">
        <v>1</v>
      </c>
      <c r="Q37" s="2" t="s">
        <v>50</v>
      </c>
      <c r="R37" s="2" t="s">
        <v>51</v>
      </c>
      <c r="S37" s="2">
        <v>70</v>
      </c>
      <c r="T37" s="2">
        <v>83</v>
      </c>
      <c r="W37" s="2">
        <v>5</v>
      </c>
      <c r="X37" s="2" t="s">
        <v>52</v>
      </c>
      <c r="Y37" s="2">
        <v>1</v>
      </c>
      <c r="Z37" s="2" t="s">
        <v>63</v>
      </c>
      <c r="AA37" s="2" t="s">
        <v>162</v>
      </c>
      <c r="AB37" s="2" t="s">
        <v>42</v>
      </c>
      <c r="AC37" s="2" t="s">
        <v>54</v>
      </c>
      <c r="AD37" s="2" t="s">
        <v>65</v>
      </c>
      <c r="AF37" s="2" t="s">
        <v>79</v>
      </c>
      <c r="AG37" s="2" t="s">
        <v>57</v>
      </c>
      <c r="AH37" s="2" t="s">
        <v>67</v>
      </c>
      <c r="AI37" s="2">
        <v>3</v>
      </c>
      <c r="AJ37" s="2">
        <v>35</v>
      </c>
      <c r="AK37" s="2" t="s">
        <v>80</v>
      </c>
      <c r="AM37" s="3">
        <v>42977</v>
      </c>
      <c r="AN37" s="2">
        <v>53.076379618618397</v>
      </c>
      <c r="AO37" s="2">
        <v>18.20859392314</v>
      </c>
    </row>
    <row r="38" spans="1:41" x14ac:dyDescent="0.25">
      <c r="A38" s="2">
        <v>6311025</v>
      </c>
      <c r="B38" s="2">
        <v>1640</v>
      </c>
      <c r="C38" s="2" t="s">
        <v>123</v>
      </c>
      <c r="D38" s="2" t="s">
        <v>41</v>
      </c>
      <c r="E38" s="13" t="s">
        <v>125</v>
      </c>
      <c r="G38" s="2" t="s">
        <v>42</v>
      </c>
      <c r="H38" s="2" t="s">
        <v>43</v>
      </c>
      <c r="I38" s="2" t="s">
        <v>85</v>
      </c>
      <c r="J38" s="2" t="s">
        <v>45</v>
      </c>
      <c r="K38" s="2" t="s">
        <v>93</v>
      </c>
      <c r="L38" s="2" t="s">
        <v>90</v>
      </c>
      <c r="M38" s="2" t="s">
        <v>87</v>
      </c>
      <c r="N38" s="2" t="s">
        <v>88</v>
      </c>
      <c r="O38" s="2" t="s">
        <v>42</v>
      </c>
      <c r="P38" s="2">
        <v>1</v>
      </c>
      <c r="Q38" s="2" t="s">
        <v>50</v>
      </c>
      <c r="R38" s="2" t="s">
        <v>51</v>
      </c>
      <c r="S38" s="2">
        <v>70</v>
      </c>
      <c r="T38" s="2">
        <v>83</v>
      </c>
      <c r="W38" s="2">
        <v>4</v>
      </c>
      <c r="X38" s="2" t="s">
        <v>52</v>
      </c>
      <c r="Y38" s="2">
        <v>1</v>
      </c>
      <c r="Z38" s="2" t="s">
        <v>63</v>
      </c>
      <c r="AA38" s="2" t="s">
        <v>162</v>
      </c>
      <c r="AB38" s="2" t="s">
        <v>42</v>
      </c>
      <c r="AC38" s="2" t="s">
        <v>54</v>
      </c>
      <c r="AD38" s="2" t="s">
        <v>65</v>
      </c>
      <c r="AF38" s="2" t="s">
        <v>79</v>
      </c>
      <c r="AG38" s="2" t="s">
        <v>57</v>
      </c>
      <c r="AH38" s="2" t="s">
        <v>67</v>
      </c>
      <c r="AI38" s="2">
        <v>3</v>
      </c>
      <c r="AJ38" s="2">
        <v>35</v>
      </c>
      <c r="AK38" s="2" t="s">
        <v>80</v>
      </c>
      <c r="AM38" s="3">
        <v>42977</v>
      </c>
      <c r="AN38" s="2">
        <v>53.074759498581003</v>
      </c>
      <c r="AO38" s="2">
        <v>18.2084909724624</v>
      </c>
    </row>
    <row r="39" spans="1:41" x14ac:dyDescent="0.25">
      <c r="A39" s="2">
        <v>6310737</v>
      </c>
      <c r="B39" s="2">
        <v>1021</v>
      </c>
      <c r="C39" s="2" t="s">
        <v>84</v>
      </c>
      <c r="D39" s="2" t="s">
        <v>41</v>
      </c>
      <c r="E39" s="13" t="s">
        <v>126</v>
      </c>
      <c r="G39" s="2" t="s">
        <v>42</v>
      </c>
      <c r="H39" s="2" t="s">
        <v>43</v>
      </c>
      <c r="I39" s="2" t="s">
        <v>85</v>
      </c>
      <c r="J39" s="2" t="s">
        <v>45</v>
      </c>
      <c r="K39" s="2" t="s">
        <v>70</v>
      </c>
      <c r="L39" s="2" t="s">
        <v>90</v>
      </c>
      <c r="M39" s="2" t="s">
        <v>87</v>
      </c>
      <c r="N39" s="2" t="s">
        <v>88</v>
      </c>
      <c r="O39" s="2" t="s">
        <v>42</v>
      </c>
      <c r="P39" s="2">
        <v>1</v>
      </c>
      <c r="Q39" s="2" t="s">
        <v>50</v>
      </c>
      <c r="R39" s="2" t="s">
        <v>51</v>
      </c>
      <c r="S39" s="2">
        <v>70</v>
      </c>
      <c r="T39" s="2">
        <v>83</v>
      </c>
      <c r="W39" s="2">
        <v>5</v>
      </c>
      <c r="X39" s="2" t="s">
        <v>52</v>
      </c>
      <c r="Y39" s="2">
        <v>1.5</v>
      </c>
      <c r="Z39" s="2" t="s">
        <v>63</v>
      </c>
      <c r="AA39" s="2" t="s">
        <v>162</v>
      </c>
      <c r="AB39" s="2" t="s">
        <v>42</v>
      </c>
      <c r="AC39" s="2" t="s">
        <v>54</v>
      </c>
      <c r="AD39" s="2" t="s">
        <v>65</v>
      </c>
      <c r="AF39" s="2" t="s">
        <v>79</v>
      </c>
      <c r="AG39" s="2" t="s">
        <v>57</v>
      </c>
      <c r="AH39" s="2" t="s">
        <v>67</v>
      </c>
      <c r="AI39" s="2">
        <v>5</v>
      </c>
      <c r="AJ39" s="2">
        <v>35</v>
      </c>
      <c r="AK39" s="2" t="s">
        <v>80</v>
      </c>
      <c r="AM39" s="3">
        <v>42977</v>
      </c>
      <c r="AN39" s="2">
        <v>53.076520001100498</v>
      </c>
      <c r="AO39" s="2">
        <v>18.212682313627599</v>
      </c>
    </row>
    <row r="40" spans="1:41" x14ac:dyDescent="0.25">
      <c r="A40" s="2">
        <v>6311235</v>
      </c>
      <c r="B40" s="2">
        <v>1035</v>
      </c>
      <c r="C40" s="2" t="s">
        <v>84</v>
      </c>
      <c r="D40" s="2" t="s">
        <v>41</v>
      </c>
      <c r="E40" s="13" t="s">
        <v>126</v>
      </c>
      <c r="G40" s="2" t="s">
        <v>42</v>
      </c>
      <c r="H40" s="2" t="s">
        <v>43</v>
      </c>
      <c r="I40" s="2" t="s">
        <v>85</v>
      </c>
      <c r="J40" s="2" t="s">
        <v>45</v>
      </c>
      <c r="K40" s="2" t="s">
        <v>70</v>
      </c>
      <c r="L40" s="2" t="s">
        <v>90</v>
      </c>
      <c r="M40" s="2" t="s">
        <v>87</v>
      </c>
      <c r="N40" s="2" t="s">
        <v>88</v>
      </c>
      <c r="O40" s="2" t="s">
        <v>42</v>
      </c>
      <c r="P40" s="2">
        <v>1</v>
      </c>
      <c r="Q40" s="2" t="s">
        <v>50</v>
      </c>
      <c r="R40" s="2" t="s">
        <v>51</v>
      </c>
      <c r="S40" s="2">
        <v>70</v>
      </c>
      <c r="T40" s="2">
        <v>83</v>
      </c>
      <c r="W40" s="2">
        <v>5</v>
      </c>
      <c r="X40" s="2" t="s">
        <v>52</v>
      </c>
      <c r="Y40" s="2">
        <v>1.5</v>
      </c>
      <c r="Z40" s="2" t="s">
        <v>63</v>
      </c>
      <c r="AA40" s="2" t="s">
        <v>162</v>
      </c>
      <c r="AB40" s="2" t="s">
        <v>42</v>
      </c>
      <c r="AC40" s="2" t="s">
        <v>54</v>
      </c>
      <c r="AD40" s="2" t="s">
        <v>65</v>
      </c>
      <c r="AF40" s="2" t="s">
        <v>79</v>
      </c>
      <c r="AG40" s="2" t="s">
        <v>57</v>
      </c>
      <c r="AH40" s="2" t="s">
        <v>67</v>
      </c>
      <c r="AI40" s="2">
        <v>5</v>
      </c>
      <c r="AJ40" s="2">
        <v>35</v>
      </c>
      <c r="AK40" s="2" t="s">
        <v>80</v>
      </c>
      <c r="AM40" s="3">
        <v>42977</v>
      </c>
      <c r="AN40" s="2">
        <v>53.076819074006799</v>
      </c>
      <c r="AO40" s="2">
        <v>18.212676021757702</v>
      </c>
    </row>
    <row r="41" spans="1:41" x14ac:dyDescent="0.25">
      <c r="A41" s="2">
        <v>6311241</v>
      </c>
      <c r="B41" s="2">
        <v>1036</v>
      </c>
      <c r="C41" s="2" t="s">
        <v>84</v>
      </c>
      <c r="D41" s="2" t="s">
        <v>41</v>
      </c>
      <c r="E41" s="13" t="s">
        <v>126</v>
      </c>
      <c r="G41" s="2" t="s">
        <v>42</v>
      </c>
      <c r="H41" s="2" t="s">
        <v>43</v>
      </c>
      <c r="I41" s="2" t="s">
        <v>85</v>
      </c>
      <c r="J41" s="2" t="s">
        <v>45</v>
      </c>
      <c r="K41" s="2" t="s">
        <v>70</v>
      </c>
      <c r="L41" s="2" t="s">
        <v>90</v>
      </c>
      <c r="M41" s="2" t="s">
        <v>87</v>
      </c>
      <c r="N41" s="2" t="s">
        <v>88</v>
      </c>
      <c r="O41" s="2" t="s">
        <v>42</v>
      </c>
      <c r="P41" s="2">
        <v>1</v>
      </c>
      <c r="Q41" s="2" t="s">
        <v>50</v>
      </c>
      <c r="R41" s="2" t="s">
        <v>51</v>
      </c>
      <c r="S41" s="2">
        <v>70</v>
      </c>
      <c r="T41" s="2">
        <v>83</v>
      </c>
      <c r="W41" s="2">
        <v>5</v>
      </c>
      <c r="X41" s="2" t="s">
        <v>52</v>
      </c>
      <c r="Y41" s="2">
        <v>1.5</v>
      </c>
      <c r="Z41" s="2" t="s">
        <v>63</v>
      </c>
      <c r="AA41" s="2" t="s">
        <v>162</v>
      </c>
      <c r="AB41" s="2" t="s">
        <v>42</v>
      </c>
      <c r="AC41" s="2" t="s">
        <v>54</v>
      </c>
      <c r="AD41" s="2" t="s">
        <v>65</v>
      </c>
      <c r="AF41" s="2" t="s">
        <v>79</v>
      </c>
      <c r="AG41" s="2" t="s">
        <v>57</v>
      </c>
      <c r="AH41" s="2" t="s">
        <v>67</v>
      </c>
      <c r="AI41" s="2">
        <v>5</v>
      </c>
      <c r="AJ41" s="2">
        <v>35</v>
      </c>
      <c r="AK41" s="2" t="s">
        <v>80</v>
      </c>
      <c r="AM41" s="3">
        <v>42977</v>
      </c>
      <c r="AN41" s="2">
        <v>53.077052029481202</v>
      </c>
      <c r="AO41" s="2">
        <v>18.212704197455299</v>
      </c>
    </row>
    <row r="42" spans="1:41" x14ac:dyDescent="0.25">
      <c r="A42" s="2">
        <v>6311044</v>
      </c>
      <c r="B42" s="2">
        <v>1883</v>
      </c>
      <c r="C42" s="2" t="s">
        <v>112</v>
      </c>
      <c r="D42" s="2" t="s">
        <v>41</v>
      </c>
      <c r="E42" s="13" t="s">
        <v>142</v>
      </c>
      <c r="G42" s="2" t="s">
        <v>42</v>
      </c>
      <c r="H42" s="2" t="s">
        <v>43</v>
      </c>
      <c r="I42" s="2" t="s">
        <v>85</v>
      </c>
      <c r="J42" s="2" t="s">
        <v>45</v>
      </c>
      <c r="K42" s="2" t="s">
        <v>74</v>
      </c>
      <c r="L42" s="2" t="s">
        <v>90</v>
      </c>
      <c r="M42" s="2" t="s">
        <v>87</v>
      </c>
      <c r="N42" s="2" t="s">
        <v>88</v>
      </c>
      <c r="O42" s="2" t="s">
        <v>42</v>
      </c>
      <c r="P42" s="2">
        <v>1</v>
      </c>
      <c r="Q42" s="2" t="s">
        <v>50</v>
      </c>
      <c r="R42" s="2" t="s">
        <v>51</v>
      </c>
      <c r="S42" s="2">
        <v>70</v>
      </c>
      <c r="T42" s="2">
        <v>83</v>
      </c>
      <c r="W42" s="2">
        <v>4</v>
      </c>
      <c r="X42" s="2" t="s">
        <v>52</v>
      </c>
      <c r="Y42" s="2">
        <v>1</v>
      </c>
      <c r="Z42" s="2" t="s">
        <v>63</v>
      </c>
      <c r="AA42" s="2" t="s">
        <v>162</v>
      </c>
      <c r="AB42" s="2" t="s">
        <v>42</v>
      </c>
      <c r="AC42" s="2" t="s">
        <v>54</v>
      </c>
      <c r="AD42" s="2" t="s">
        <v>65</v>
      </c>
      <c r="AF42" s="2" t="s">
        <v>79</v>
      </c>
      <c r="AG42" s="2" t="s">
        <v>57</v>
      </c>
      <c r="AH42" s="2" t="s">
        <v>67</v>
      </c>
      <c r="AI42" s="2">
        <v>4</v>
      </c>
      <c r="AJ42" s="2">
        <v>35</v>
      </c>
      <c r="AK42" s="2" t="s">
        <v>80</v>
      </c>
      <c r="AM42" s="3">
        <v>42977</v>
      </c>
      <c r="AN42" s="2">
        <v>53.076002104121997</v>
      </c>
      <c r="AO42" s="2">
        <v>18.204663836187699</v>
      </c>
    </row>
    <row r="43" spans="1:41" x14ac:dyDescent="0.25">
      <c r="A43" s="2">
        <v>6311045</v>
      </c>
      <c r="B43" s="2">
        <v>1885</v>
      </c>
      <c r="C43" s="2" t="s">
        <v>112</v>
      </c>
      <c r="D43" s="2" t="s">
        <v>41</v>
      </c>
      <c r="E43" s="13" t="s">
        <v>142</v>
      </c>
      <c r="G43" s="2" t="s">
        <v>42</v>
      </c>
      <c r="H43" s="2" t="s">
        <v>43</v>
      </c>
      <c r="I43" s="2" t="s">
        <v>85</v>
      </c>
      <c r="J43" s="2" t="s">
        <v>45</v>
      </c>
      <c r="K43" s="2" t="s">
        <v>74</v>
      </c>
      <c r="L43" s="2" t="s">
        <v>90</v>
      </c>
      <c r="M43" s="2" t="s">
        <v>87</v>
      </c>
      <c r="N43" s="2" t="s">
        <v>88</v>
      </c>
      <c r="O43" s="2" t="s">
        <v>42</v>
      </c>
      <c r="P43" s="2">
        <v>1</v>
      </c>
      <c r="Q43" s="2" t="s">
        <v>50</v>
      </c>
      <c r="R43" s="2" t="s">
        <v>51</v>
      </c>
      <c r="S43" s="2">
        <v>70</v>
      </c>
      <c r="T43" s="2">
        <v>83</v>
      </c>
      <c r="W43" s="2">
        <v>4</v>
      </c>
      <c r="X43" s="2" t="s">
        <v>52</v>
      </c>
      <c r="Y43" s="2">
        <v>1</v>
      </c>
      <c r="Z43" s="2" t="s">
        <v>63</v>
      </c>
      <c r="AA43" s="2" t="s">
        <v>162</v>
      </c>
      <c r="AB43" s="2" t="s">
        <v>42</v>
      </c>
      <c r="AC43" s="2" t="s">
        <v>54</v>
      </c>
      <c r="AD43" s="2" t="s">
        <v>65</v>
      </c>
      <c r="AF43" s="2" t="s">
        <v>79</v>
      </c>
      <c r="AG43" s="2" t="s">
        <v>57</v>
      </c>
      <c r="AH43" s="2" t="s">
        <v>67</v>
      </c>
      <c r="AI43" s="2">
        <v>4</v>
      </c>
      <c r="AJ43" s="2">
        <v>35</v>
      </c>
      <c r="AK43" s="2" t="s">
        <v>80</v>
      </c>
      <c r="AM43" s="3">
        <v>42977</v>
      </c>
      <c r="AN43" s="2">
        <v>53.075231653435502</v>
      </c>
      <c r="AO43" s="2">
        <v>18.2046458045705</v>
      </c>
    </row>
    <row r="44" spans="1:41" x14ac:dyDescent="0.25">
      <c r="A44" s="2">
        <v>6311135</v>
      </c>
      <c r="B44" s="2">
        <v>1185</v>
      </c>
      <c r="C44" s="2" t="s">
        <v>124</v>
      </c>
      <c r="D44" s="2" t="s">
        <v>41</v>
      </c>
      <c r="E44" s="13" t="s">
        <v>159</v>
      </c>
      <c r="G44" s="2" t="s">
        <v>42</v>
      </c>
      <c r="H44" s="2" t="s">
        <v>43</v>
      </c>
      <c r="I44" s="2" t="s">
        <v>85</v>
      </c>
      <c r="J44" s="2" t="s">
        <v>45</v>
      </c>
      <c r="K44" s="2" t="s">
        <v>62</v>
      </c>
      <c r="L44" s="2" t="s">
        <v>90</v>
      </c>
      <c r="M44" s="2" t="s">
        <v>87</v>
      </c>
      <c r="N44" s="2" t="s">
        <v>88</v>
      </c>
      <c r="O44" s="2" t="s">
        <v>42</v>
      </c>
      <c r="P44" s="2">
        <v>1</v>
      </c>
      <c r="Q44" s="2" t="s">
        <v>50</v>
      </c>
      <c r="R44" s="2" t="s">
        <v>51</v>
      </c>
      <c r="S44" s="2">
        <v>70</v>
      </c>
      <c r="T44" s="2">
        <v>83</v>
      </c>
      <c r="W44" s="2">
        <v>4</v>
      </c>
      <c r="X44" s="2" t="s">
        <v>52</v>
      </c>
      <c r="Y44" s="2">
        <v>1</v>
      </c>
      <c r="Z44" s="2" t="s">
        <v>63</v>
      </c>
      <c r="AA44" s="2" t="s">
        <v>162</v>
      </c>
      <c r="AB44" s="2" t="s">
        <v>42</v>
      </c>
      <c r="AC44" s="2" t="s">
        <v>54</v>
      </c>
      <c r="AD44" s="2" t="s">
        <v>65</v>
      </c>
      <c r="AF44" s="2" t="s">
        <v>79</v>
      </c>
      <c r="AG44" s="2" t="s">
        <v>57</v>
      </c>
      <c r="AH44" s="2" t="s">
        <v>67</v>
      </c>
      <c r="AI44" s="2">
        <v>5</v>
      </c>
      <c r="AJ44" s="2">
        <v>35</v>
      </c>
      <c r="AK44" s="2" t="s">
        <v>80</v>
      </c>
      <c r="AM44" s="3">
        <v>42977</v>
      </c>
      <c r="AN44" s="2">
        <v>53.073414315516203</v>
      </c>
      <c r="AO44" s="2">
        <v>18.2110148553712</v>
      </c>
    </row>
    <row r="45" spans="1:41" x14ac:dyDescent="0.25">
      <c r="A45" s="2">
        <v>6311242</v>
      </c>
      <c r="B45" s="2">
        <v>1186</v>
      </c>
      <c r="C45" s="2" t="s">
        <v>124</v>
      </c>
      <c r="D45" s="2" t="s">
        <v>41</v>
      </c>
      <c r="E45" s="13" t="s">
        <v>159</v>
      </c>
      <c r="G45" s="2" t="s">
        <v>42</v>
      </c>
      <c r="H45" s="2" t="s">
        <v>43</v>
      </c>
      <c r="I45" s="2" t="s">
        <v>85</v>
      </c>
      <c r="J45" s="2" t="s">
        <v>45</v>
      </c>
      <c r="K45" s="2" t="s">
        <v>70</v>
      </c>
      <c r="L45" s="2" t="s">
        <v>90</v>
      </c>
      <c r="M45" s="2" t="s">
        <v>87</v>
      </c>
      <c r="N45" s="2" t="s">
        <v>88</v>
      </c>
      <c r="O45" s="2" t="s">
        <v>42</v>
      </c>
      <c r="P45" s="2">
        <v>1</v>
      </c>
      <c r="Q45" s="2" t="s">
        <v>50</v>
      </c>
      <c r="R45" s="2" t="s">
        <v>113</v>
      </c>
      <c r="S45" s="2">
        <v>70</v>
      </c>
      <c r="T45" s="2">
        <v>83</v>
      </c>
      <c r="W45" s="2">
        <v>4</v>
      </c>
      <c r="X45" s="2" t="s">
        <v>52</v>
      </c>
      <c r="Y45" s="2">
        <v>1</v>
      </c>
      <c r="Z45" s="2" t="s">
        <v>63</v>
      </c>
      <c r="AA45" s="2" t="s">
        <v>162</v>
      </c>
      <c r="AB45" s="2" t="s">
        <v>42</v>
      </c>
      <c r="AC45" s="2" t="s">
        <v>54</v>
      </c>
      <c r="AD45" s="2" t="s">
        <v>65</v>
      </c>
      <c r="AF45" s="2" t="s">
        <v>79</v>
      </c>
      <c r="AG45" s="2" t="s">
        <v>57</v>
      </c>
      <c r="AH45" s="2" t="s">
        <v>67</v>
      </c>
      <c r="AI45" s="2">
        <v>5</v>
      </c>
      <c r="AJ45" s="2">
        <v>35</v>
      </c>
      <c r="AK45" s="2" t="s">
        <v>80</v>
      </c>
      <c r="AM45" s="3">
        <v>42977</v>
      </c>
      <c r="AN45" s="2">
        <v>53.073493490001297</v>
      </c>
      <c r="AO45" s="2">
        <v>18.2102615686875</v>
      </c>
    </row>
    <row r="46" spans="1:41" x14ac:dyDescent="0.25">
      <c r="A46" s="2">
        <v>6310710</v>
      </c>
      <c r="B46" s="2">
        <v>1598</v>
      </c>
      <c r="C46" s="2" t="s">
        <v>120</v>
      </c>
      <c r="D46" s="2" t="s">
        <v>41</v>
      </c>
      <c r="E46" s="13" t="s">
        <v>121</v>
      </c>
      <c r="G46" s="2" t="s">
        <v>42</v>
      </c>
      <c r="H46" s="2" t="s">
        <v>43</v>
      </c>
      <c r="I46" s="2" t="s">
        <v>85</v>
      </c>
      <c r="J46" s="2" t="s">
        <v>45</v>
      </c>
      <c r="K46" s="2" t="s">
        <v>74</v>
      </c>
      <c r="L46" s="2" t="s">
        <v>86</v>
      </c>
      <c r="M46" s="2" t="s">
        <v>87</v>
      </c>
      <c r="N46" s="2" t="s">
        <v>88</v>
      </c>
      <c r="O46" s="2" t="s">
        <v>42</v>
      </c>
      <c r="P46" s="2">
        <v>1</v>
      </c>
      <c r="Q46" s="2" t="s">
        <v>50</v>
      </c>
      <c r="R46" s="2" t="s">
        <v>113</v>
      </c>
      <c r="S46" s="2">
        <v>70</v>
      </c>
      <c r="T46" s="2">
        <v>83</v>
      </c>
      <c r="W46" s="2">
        <v>1</v>
      </c>
      <c r="X46" s="2" t="s">
        <v>52</v>
      </c>
      <c r="Y46" s="2">
        <v>1</v>
      </c>
      <c r="Z46" s="2" t="s">
        <v>63</v>
      </c>
      <c r="AA46" s="2" t="s">
        <v>162</v>
      </c>
      <c r="AB46" s="2" t="s">
        <v>42</v>
      </c>
      <c r="AC46" s="2" t="s">
        <v>54</v>
      </c>
      <c r="AD46" s="2" t="s">
        <v>65</v>
      </c>
      <c r="AF46" s="2" t="s">
        <v>79</v>
      </c>
      <c r="AG46" s="2" t="s">
        <v>57</v>
      </c>
      <c r="AH46" s="2" t="s">
        <v>67</v>
      </c>
      <c r="AI46" s="2">
        <v>4</v>
      </c>
      <c r="AJ46" s="2">
        <v>35</v>
      </c>
      <c r="AK46" s="2" t="s">
        <v>80</v>
      </c>
      <c r="AM46" s="3">
        <v>42977</v>
      </c>
      <c r="AN46" s="2">
        <v>53.077489407091299</v>
      </c>
      <c r="AO46" s="2">
        <v>18.205992851849999</v>
      </c>
    </row>
    <row r="47" spans="1:41" x14ac:dyDescent="0.25">
      <c r="A47" s="2">
        <v>6310711</v>
      </c>
      <c r="B47" s="2">
        <v>1600</v>
      </c>
      <c r="C47" s="2" t="s">
        <v>120</v>
      </c>
      <c r="D47" s="2" t="s">
        <v>41</v>
      </c>
      <c r="E47" s="13" t="s">
        <v>121</v>
      </c>
      <c r="G47" s="2" t="s">
        <v>42</v>
      </c>
      <c r="H47" s="2" t="s">
        <v>43</v>
      </c>
      <c r="I47" s="2" t="s">
        <v>85</v>
      </c>
      <c r="J47" s="2" t="s">
        <v>45</v>
      </c>
      <c r="K47" s="2" t="s">
        <v>74</v>
      </c>
      <c r="L47" s="2" t="s">
        <v>90</v>
      </c>
      <c r="M47" s="2" t="s">
        <v>87</v>
      </c>
      <c r="N47" s="2" t="s">
        <v>91</v>
      </c>
      <c r="O47" s="2" t="s">
        <v>42</v>
      </c>
      <c r="P47" s="2">
        <v>1</v>
      </c>
      <c r="Q47" s="2" t="s">
        <v>50</v>
      </c>
      <c r="R47" s="2" t="s">
        <v>51</v>
      </c>
      <c r="S47" s="2">
        <v>70</v>
      </c>
      <c r="T47" s="2">
        <v>83</v>
      </c>
      <c r="W47" s="2">
        <v>1</v>
      </c>
      <c r="X47" s="2" t="s">
        <v>52</v>
      </c>
      <c r="Y47" s="2">
        <v>1</v>
      </c>
      <c r="Z47" s="2" t="s">
        <v>63</v>
      </c>
      <c r="AA47" s="2" t="s">
        <v>162</v>
      </c>
      <c r="AB47" s="2" t="s">
        <v>42</v>
      </c>
      <c r="AC47" s="2" t="s">
        <v>54</v>
      </c>
      <c r="AD47" s="2" t="s">
        <v>65</v>
      </c>
      <c r="AF47" s="2" t="s">
        <v>79</v>
      </c>
      <c r="AG47" s="2" t="s">
        <v>57</v>
      </c>
      <c r="AH47" s="2" t="s">
        <v>67</v>
      </c>
      <c r="AI47" s="2">
        <v>4</v>
      </c>
      <c r="AJ47" s="2">
        <v>35</v>
      </c>
      <c r="AK47" s="2" t="s">
        <v>80</v>
      </c>
      <c r="AM47" s="3">
        <v>42977</v>
      </c>
      <c r="AN47" s="2">
        <v>53.077501755312603</v>
      </c>
      <c r="AO47" s="2">
        <v>18.2040925096682</v>
      </c>
    </row>
    <row r="48" spans="1:41" x14ac:dyDescent="0.25">
      <c r="A48" s="2">
        <v>6310712</v>
      </c>
      <c r="B48" s="2">
        <v>1601</v>
      </c>
      <c r="C48" s="2" t="s">
        <v>120</v>
      </c>
      <c r="D48" s="2" t="s">
        <v>41</v>
      </c>
      <c r="E48" s="13" t="s">
        <v>121</v>
      </c>
      <c r="G48" s="2" t="s">
        <v>42</v>
      </c>
      <c r="H48" s="2" t="s">
        <v>43</v>
      </c>
      <c r="I48" s="2" t="s">
        <v>85</v>
      </c>
      <c r="J48" s="2" t="s">
        <v>45</v>
      </c>
      <c r="K48" s="2" t="s">
        <v>74</v>
      </c>
      <c r="L48" s="2" t="s">
        <v>90</v>
      </c>
      <c r="M48" s="2" t="s">
        <v>87</v>
      </c>
      <c r="N48" s="2" t="s">
        <v>91</v>
      </c>
      <c r="O48" s="2" t="s">
        <v>42</v>
      </c>
      <c r="P48" s="2">
        <v>1</v>
      </c>
      <c r="Q48" s="2" t="s">
        <v>50</v>
      </c>
      <c r="R48" s="2" t="s">
        <v>113</v>
      </c>
      <c r="S48" s="2">
        <v>70</v>
      </c>
      <c r="T48" s="2">
        <v>83</v>
      </c>
      <c r="W48" s="2">
        <v>1</v>
      </c>
      <c r="X48" s="2" t="s">
        <v>52</v>
      </c>
      <c r="Y48" s="2">
        <v>1</v>
      </c>
      <c r="Z48" s="2" t="s">
        <v>63</v>
      </c>
      <c r="AA48" s="2" t="s">
        <v>162</v>
      </c>
      <c r="AB48" s="2" t="s">
        <v>42</v>
      </c>
      <c r="AC48" s="2" t="s">
        <v>54</v>
      </c>
      <c r="AD48" s="2" t="s">
        <v>65</v>
      </c>
      <c r="AF48" s="2" t="s">
        <v>79</v>
      </c>
      <c r="AG48" s="2" t="s">
        <v>57</v>
      </c>
      <c r="AH48" s="2" t="s">
        <v>67</v>
      </c>
      <c r="AI48" s="2">
        <v>4</v>
      </c>
      <c r="AJ48" s="2">
        <v>35</v>
      </c>
      <c r="AK48" s="2" t="s">
        <v>80</v>
      </c>
      <c r="AM48" s="3">
        <v>42977</v>
      </c>
      <c r="AN48" s="2">
        <v>53.077480775249498</v>
      </c>
      <c r="AO48" s="2">
        <v>18.203628751800601</v>
      </c>
    </row>
    <row r="49" spans="1:41" x14ac:dyDescent="0.25">
      <c r="A49" s="2">
        <v>6310727</v>
      </c>
      <c r="B49" s="2">
        <v>1613</v>
      </c>
      <c r="C49" s="2" t="s">
        <v>123</v>
      </c>
      <c r="D49" s="2" t="s">
        <v>41</v>
      </c>
      <c r="E49" s="13" t="s">
        <v>121</v>
      </c>
      <c r="G49" s="2" t="s">
        <v>42</v>
      </c>
      <c r="H49" s="2" t="s">
        <v>43</v>
      </c>
      <c r="I49" s="2" t="s">
        <v>85</v>
      </c>
      <c r="J49" s="2" t="s">
        <v>45</v>
      </c>
      <c r="K49" s="2" t="s">
        <v>62</v>
      </c>
      <c r="L49" s="2" t="s">
        <v>90</v>
      </c>
      <c r="M49" s="2" t="s">
        <v>87</v>
      </c>
      <c r="N49" s="2" t="s">
        <v>88</v>
      </c>
      <c r="O49" s="2" t="s">
        <v>42</v>
      </c>
      <c r="P49" s="2">
        <v>1</v>
      </c>
      <c r="Q49" s="2" t="s">
        <v>50</v>
      </c>
      <c r="R49" s="2" t="s">
        <v>51</v>
      </c>
      <c r="S49" s="2">
        <v>70</v>
      </c>
      <c r="T49" s="2">
        <v>83</v>
      </c>
      <c r="W49" s="2">
        <v>2</v>
      </c>
      <c r="X49" s="2" t="s">
        <v>52</v>
      </c>
      <c r="Y49" s="2">
        <v>1</v>
      </c>
      <c r="Z49" s="2" t="s">
        <v>63</v>
      </c>
      <c r="AA49" s="2" t="s">
        <v>162</v>
      </c>
      <c r="AB49" s="2" t="s">
        <v>42</v>
      </c>
      <c r="AC49" s="2" t="s">
        <v>54</v>
      </c>
      <c r="AD49" s="2" t="s">
        <v>65</v>
      </c>
      <c r="AF49" s="2" t="s">
        <v>79</v>
      </c>
      <c r="AG49" s="2" t="s">
        <v>57</v>
      </c>
      <c r="AH49" s="2" t="s">
        <v>67</v>
      </c>
      <c r="AI49" s="2">
        <v>5</v>
      </c>
      <c r="AJ49" s="2">
        <v>35</v>
      </c>
      <c r="AK49" s="2" t="s">
        <v>80</v>
      </c>
      <c r="AM49" s="3">
        <v>42977</v>
      </c>
      <c r="AN49" s="2">
        <v>53.077486624613002</v>
      </c>
      <c r="AO49" s="2">
        <v>18.2090662885009</v>
      </c>
    </row>
    <row r="50" spans="1:41" x14ac:dyDescent="0.25">
      <c r="A50" s="2">
        <v>6311016</v>
      </c>
      <c r="B50" s="2">
        <v>1602</v>
      </c>
      <c r="C50" s="2" t="s">
        <v>120</v>
      </c>
      <c r="D50" s="2" t="s">
        <v>41</v>
      </c>
      <c r="E50" s="13" t="s">
        <v>121</v>
      </c>
      <c r="G50" s="2" t="s">
        <v>42</v>
      </c>
      <c r="H50" s="2" t="s">
        <v>43</v>
      </c>
      <c r="I50" s="2" t="s">
        <v>85</v>
      </c>
      <c r="J50" s="2" t="s">
        <v>45</v>
      </c>
      <c r="K50" s="2" t="s">
        <v>74</v>
      </c>
      <c r="L50" s="2" t="s">
        <v>90</v>
      </c>
      <c r="M50" s="2" t="s">
        <v>87</v>
      </c>
      <c r="N50" s="2" t="s">
        <v>91</v>
      </c>
      <c r="O50" s="2" t="s">
        <v>42</v>
      </c>
      <c r="P50" s="2">
        <v>1</v>
      </c>
      <c r="Q50" s="2" t="s">
        <v>50</v>
      </c>
      <c r="R50" s="2" t="s">
        <v>51</v>
      </c>
      <c r="S50" s="2">
        <v>70</v>
      </c>
      <c r="T50" s="2">
        <v>83</v>
      </c>
      <c r="W50" s="2">
        <v>1</v>
      </c>
      <c r="X50" s="2" t="s">
        <v>52</v>
      </c>
      <c r="Y50" s="2">
        <v>1</v>
      </c>
      <c r="Z50" s="2" t="s">
        <v>63</v>
      </c>
      <c r="AA50" s="2" t="s">
        <v>162</v>
      </c>
      <c r="AB50" s="2" t="s">
        <v>42</v>
      </c>
      <c r="AC50" s="2" t="s">
        <v>54</v>
      </c>
      <c r="AD50" s="2" t="s">
        <v>65</v>
      </c>
      <c r="AF50" s="2" t="s">
        <v>79</v>
      </c>
      <c r="AG50" s="2" t="s">
        <v>57</v>
      </c>
      <c r="AH50" s="2" t="s">
        <v>67</v>
      </c>
      <c r="AI50" s="2">
        <v>4</v>
      </c>
      <c r="AJ50" s="2">
        <v>35</v>
      </c>
      <c r="AK50" s="2" t="s">
        <v>80</v>
      </c>
      <c r="AM50" s="3">
        <v>42977</v>
      </c>
      <c r="AN50" s="2">
        <v>53.077450869857998</v>
      </c>
      <c r="AO50" s="2">
        <v>18.203138541605998</v>
      </c>
    </row>
    <row r="51" spans="1:41" x14ac:dyDescent="0.25">
      <c r="A51" s="2">
        <v>6311017</v>
      </c>
      <c r="B51" s="2">
        <v>1603</v>
      </c>
      <c r="C51" s="2" t="s">
        <v>120</v>
      </c>
      <c r="D51" s="2" t="s">
        <v>41</v>
      </c>
      <c r="E51" s="13" t="s">
        <v>121</v>
      </c>
      <c r="F51" s="2" t="s">
        <v>132</v>
      </c>
      <c r="G51" s="2" t="s">
        <v>42</v>
      </c>
      <c r="H51" s="2" t="s">
        <v>43</v>
      </c>
      <c r="I51" s="2" t="s">
        <v>85</v>
      </c>
      <c r="J51" s="2" t="s">
        <v>45</v>
      </c>
      <c r="K51" s="2" t="s">
        <v>74</v>
      </c>
      <c r="L51" s="2" t="s">
        <v>90</v>
      </c>
      <c r="M51" s="2" t="s">
        <v>87</v>
      </c>
      <c r="N51" s="2" t="s">
        <v>91</v>
      </c>
      <c r="O51" s="2" t="s">
        <v>42</v>
      </c>
      <c r="P51" s="2">
        <v>1</v>
      </c>
      <c r="Q51" s="2" t="s">
        <v>50</v>
      </c>
      <c r="R51" s="2" t="s">
        <v>113</v>
      </c>
      <c r="S51" s="2">
        <v>70</v>
      </c>
      <c r="T51" s="2">
        <v>83</v>
      </c>
      <c r="W51" s="2">
        <v>1</v>
      </c>
      <c r="X51" s="2" t="s">
        <v>52</v>
      </c>
      <c r="Y51" s="2">
        <v>1</v>
      </c>
      <c r="Z51" s="2" t="s">
        <v>63</v>
      </c>
      <c r="AA51" s="2" t="s">
        <v>162</v>
      </c>
      <c r="AB51" s="2" t="s">
        <v>42</v>
      </c>
      <c r="AC51" s="2" t="s">
        <v>54</v>
      </c>
      <c r="AD51" s="2" t="s">
        <v>65</v>
      </c>
      <c r="AF51" s="2" t="s">
        <v>79</v>
      </c>
      <c r="AG51" s="2" t="s">
        <v>57</v>
      </c>
      <c r="AH51" s="2" t="s">
        <v>67</v>
      </c>
      <c r="AI51" s="2">
        <v>4</v>
      </c>
      <c r="AJ51" s="2">
        <v>35</v>
      </c>
      <c r="AK51" s="2" t="s">
        <v>80</v>
      </c>
      <c r="AM51" s="3">
        <v>42977</v>
      </c>
      <c r="AN51" s="2">
        <v>53.077428546772701</v>
      </c>
      <c r="AO51" s="2">
        <v>18.202668199420899</v>
      </c>
    </row>
    <row r="52" spans="1:41" x14ac:dyDescent="0.25">
      <c r="A52" s="2">
        <v>6311018</v>
      </c>
      <c r="B52" s="2">
        <v>1604</v>
      </c>
      <c r="C52" s="2" t="s">
        <v>120</v>
      </c>
      <c r="D52" s="2" t="s">
        <v>41</v>
      </c>
      <c r="E52" s="13" t="s">
        <v>121</v>
      </c>
      <c r="G52" s="2" t="s">
        <v>42</v>
      </c>
      <c r="H52" s="2" t="s">
        <v>43</v>
      </c>
      <c r="I52" s="2" t="s">
        <v>85</v>
      </c>
      <c r="J52" s="2" t="s">
        <v>45</v>
      </c>
      <c r="K52" s="2" t="s">
        <v>74</v>
      </c>
      <c r="L52" s="2" t="s">
        <v>90</v>
      </c>
      <c r="M52" s="2" t="s">
        <v>87</v>
      </c>
      <c r="N52" s="2" t="s">
        <v>91</v>
      </c>
      <c r="O52" s="2" t="s">
        <v>42</v>
      </c>
      <c r="P52" s="2">
        <v>1</v>
      </c>
      <c r="Q52" s="2" t="s">
        <v>50</v>
      </c>
      <c r="R52" s="2" t="s">
        <v>51</v>
      </c>
      <c r="S52" s="2">
        <v>70</v>
      </c>
      <c r="T52" s="2">
        <v>83</v>
      </c>
      <c r="W52" s="2">
        <v>1</v>
      </c>
      <c r="X52" s="2" t="s">
        <v>52</v>
      </c>
      <c r="Y52" s="2">
        <v>1</v>
      </c>
      <c r="Z52" s="2" t="s">
        <v>63</v>
      </c>
      <c r="AA52" s="2" t="s">
        <v>162</v>
      </c>
      <c r="AB52" s="2" t="s">
        <v>42</v>
      </c>
      <c r="AC52" s="2" t="s">
        <v>54</v>
      </c>
      <c r="AD52" s="2" t="s">
        <v>65</v>
      </c>
      <c r="AF52" s="2" t="s">
        <v>79</v>
      </c>
      <c r="AG52" s="2" t="s">
        <v>57</v>
      </c>
      <c r="AH52" s="2" t="s">
        <v>67</v>
      </c>
      <c r="AI52" s="2">
        <v>4</v>
      </c>
      <c r="AJ52" s="2">
        <v>35</v>
      </c>
      <c r="AK52" s="2" t="s">
        <v>80</v>
      </c>
      <c r="AM52" s="3">
        <v>42977</v>
      </c>
      <c r="AN52" s="2">
        <v>53.0773970436856</v>
      </c>
      <c r="AO52" s="2">
        <v>18.202001619269399</v>
      </c>
    </row>
    <row r="53" spans="1:41" x14ac:dyDescent="0.25">
      <c r="A53" s="2">
        <v>6311019</v>
      </c>
      <c r="B53" s="2">
        <v>1605</v>
      </c>
      <c r="C53" s="2" t="s">
        <v>120</v>
      </c>
      <c r="D53" s="2" t="s">
        <v>41</v>
      </c>
      <c r="E53" s="13" t="s">
        <v>121</v>
      </c>
      <c r="G53" s="2" t="s">
        <v>42</v>
      </c>
      <c r="H53" s="2" t="s">
        <v>43</v>
      </c>
      <c r="I53" s="2" t="s">
        <v>85</v>
      </c>
      <c r="J53" s="2" t="s">
        <v>45</v>
      </c>
      <c r="K53" s="2" t="s">
        <v>74</v>
      </c>
      <c r="L53" s="2" t="s">
        <v>90</v>
      </c>
      <c r="M53" s="2" t="s">
        <v>87</v>
      </c>
      <c r="N53" s="2" t="s">
        <v>91</v>
      </c>
      <c r="O53" s="2" t="s">
        <v>42</v>
      </c>
      <c r="P53" s="2">
        <v>1</v>
      </c>
      <c r="Q53" s="2" t="s">
        <v>50</v>
      </c>
      <c r="R53" s="2" t="s">
        <v>51</v>
      </c>
      <c r="S53" s="2">
        <v>70</v>
      </c>
      <c r="T53" s="2">
        <v>83</v>
      </c>
      <c r="W53" s="2">
        <v>1</v>
      </c>
      <c r="X53" s="2" t="s">
        <v>52</v>
      </c>
      <c r="Y53" s="2">
        <v>1</v>
      </c>
      <c r="Z53" s="2" t="s">
        <v>63</v>
      </c>
      <c r="AA53" s="2" t="s">
        <v>162</v>
      </c>
      <c r="AB53" s="2" t="s">
        <v>42</v>
      </c>
      <c r="AC53" s="2" t="s">
        <v>54</v>
      </c>
      <c r="AD53" s="2" t="s">
        <v>65</v>
      </c>
      <c r="AF53" s="2" t="s">
        <v>79</v>
      </c>
      <c r="AG53" s="2" t="s">
        <v>57</v>
      </c>
      <c r="AH53" s="2" t="s">
        <v>67</v>
      </c>
      <c r="AI53" s="2">
        <v>4</v>
      </c>
      <c r="AJ53" s="2">
        <v>35</v>
      </c>
      <c r="AK53" s="2" t="s">
        <v>80</v>
      </c>
      <c r="AM53" s="3">
        <v>42977</v>
      </c>
      <c r="AN53" s="2">
        <v>53.077354835679699</v>
      </c>
      <c r="AO53" s="2">
        <v>18.201310352953598</v>
      </c>
    </row>
    <row r="54" spans="1:41" x14ac:dyDescent="0.25">
      <c r="A54" s="2">
        <v>6311035</v>
      </c>
      <c r="B54" s="2">
        <v>1660</v>
      </c>
      <c r="C54" s="2" t="s">
        <v>123</v>
      </c>
      <c r="D54" s="2" t="s">
        <v>41</v>
      </c>
      <c r="E54" s="13" t="s">
        <v>121</v>
      </c>
      <c r="G54" s="2" t="s">
        <v>42</v>
      </c>
      <c r="H54" s="2" t="s">
        <v>43</v>
      </c>
      <c r="I54" s="2" t="s">
        <v>85</v>
      </c>
      <c r="J54" s="2" t="s">
        <v>45</v>
      </c>
      <c r="K54" s="2" t="s">
        <v>62</v>
      </c>
      <c r="L54" s="2" t="s">
        <v>90</v>
      </c>
      <c r="M54" s="2" t="s">
        <v>87</v>
      </c>
      <c r="N54" s="2" t="s">
        <v>88</v>
      </c>
      <c r="O54" s="2" t="s">
        <v>42</v>
      </c>
      <c r="P54" s="2">
        <v>1</v>
      </c>
      <c r="Q54" s="2" t="s">
        <v>50</v>
      </c>
      <c r="R54" s="2" t="s">
        <v>51</v>
      </c>
      <c r="S54" s="2">
        <v>70</v>
      </c>
      <c r="T54" s="2">
        <v>83</v>
      </c>
      <c r="W54" s="2">
        <v>2</v>
      </c>
      <c r="X54" s="2" t="s">
        <v>52</v>
      </c>
      <c r="Y54" s="2">
        <v>1</v>
      </c>
      <c r="Z54" s="2" t="s">
        <v>63</v>
      </c>
      <c r="AA54" s="2" t="s">
        <v>162</v>
      </c>
      <c r="AB54" s="2" t="s">
        <v>42</v>
      </c>
      <c r="AC54" s="2" t="s">
        <v>54</v>
      </c>
      <c r="AD54" s="2" t="s">
        <v>65</v>
      </c>
      <c r="AF54" s="2" t="s">
        <v>79</v>
      </c>
      <c r="AG54" s="2" t="s">
        <v>57</v>
      </c>
      <c r="AH54" s="2" t="s">
        <v>67</v>
      </c>
      <c r="AI54" s="2">
        <v>5</v>
      </c>
      <c r="AJ54" s="2">
        <v>35</v>
      </c>
      <c r="AK54" s="2" t="s">
        <v>80</v>
      </c>
      <c r="AM54" s="3">
        <v>42977</v>
      </c>
      <c r="AN54" s="2">
        <v>53.077455137948199</v>
      </c>
      <c r="AO54" s="2">
        <v>18.2100796682269</v>
      </c>
    </row>
    <row r="55" spans="1:41" x14ac:dyDescent="0.25">
      <c r="A55" s="2">
        <v>6311036</v>
      </c>
      <c r="B55" s="2">
        <v>1661</v>
      </c>
      <c r="C55" s="2" t="s">
        <v>123</v>
      </c>
      <c r="D55" s="2" t="s">
        <v>41</v>
      </c>
      <c r="E55" s="13" t="s">
        <v>121</v>
      </c>
      <c r="G55" s="2" t="s">
        <v>42</v>
      </c>
      <c r="H55" s="2" t="s">
        <v>43</v>
      </c>
      <c r="I55" s="2" t="s">
        <v>85</v>
      </c>
      <c r="J55" s="2" t="s">
        <v>45</v>
      </c>
      <c r="K55" s="2" t="s">
        <v>62</v>
      </c>
      <c r="L55" s="2" t="s">
        <v>90</v>
      </c>
      <c r="M55" s="2" t="s">
        <v>87</v>
      </c>
      <c r="N55" s="2" t="s">
        <v>88</v>
      </c>
      <c r="O55" s="2" t="s">
        <v>42</v>
      </c>
      <c r="P55" s="2">
        <v>1</v>
      </c>
      <c r="Q55" s="2" t="s">
        <v>50</v>
      </c>
      <c r="R55" s="2" t="s">
        <v>51</v>
      </c>
      <c r="S55" s="2">
        <v>70</v>
      </c>
      <c r="T55" s="2">
        <v>83</v>
      </c>
      <c r="W55" s="2">
        <v>2</v>
      </c>
      <c r="X55" s="2" t="s">
        <v>52</v>
      </c>
      <c r="Y55" s="2">
        <v>1</v>
      </c>
      <c r="Z55" s="2" t="s">
        <v>63</v>
      </c>
      <c r="AA55" s="2" t="s">
        <v>162</v>
      </c>
      <c r="AB55" s="2" t="s">
        <v>42</v>
      </c>
      <c r="AC55" s="2" t="s">
        <v>54</v>
      </c>
      <c r="AD55" s="2" t="s">
        <v>65</v>
      </c>
      <c r="AF55" s="2" t="s">
        <v>79</v>
      </c>
      <c r="AG55" s="2" t="s">
        <v>57</v>
      </c>
      <c r="AH55" s="2" t="s">
        <v>67</v>
      </c>
      <c r="AI55" s="2">
        <v>5</v>
      </c>
      <c r="AJ55" s="2">
        <v>35</v>
      </c>
      <c r="AK55" s="2" t="s">
        <v>80</v>
      </c>
      <c r="AM55" s="3">
        <v>42977</v>
      </c>
      <c r="AN55" s="2">
        <v>53.077444637543699</v>
      </c>
      <c r="AO55" s="2">
        <v>18.210701562160999</v>
      </c>
    </row>
    <row r="56" spans="1:41" x14ac:dyDescent="0.25">
      <c r="A56" s="2">
        <v>6311037</v>
      </c>
      <c r="B56" s="2">
        <v>1662</v>
      </c>
      <c r="C56" s="2" t="s">
        <v>123</v>
      </c>
      <c r="D56" s="2" t="s">
        <v>41</v>
      </c>
      <c r="E56" s="13" t="s">
        <v>121</v>
      </c>
      <c r="G56" s="2" t="s">
        <v>42</v>
      </c>
      <c r="H56" s="2" t="s">
        <v>43</v>
      </c>
      <c r="I56" s="2" t="s">
        <v>85</v>
      </c>
      <c r="J56" s="2" t="s">
        <v>45</v>
      </c>
      <c r="K56" s="2" t="s">
        <v>62</v>
      </c>
      <c r="L56" s="2" t="s">
        <v>90</v>
      </c>
      <c r="M56" s="2" t="s">
        <v>87</v>
      </c>
      <c r="N56" s="2" t="s">
        <v>88</v>
      </c>
      <c r="O56" s="2" t="s">
        <v>42</v>
      </c>
      <c r="P56" s="2">
        <v>1</v>
      </c>
      <c r="Q56" s="2" t="s">
        <v>50</v>
      </c>
      <c r="R56" s="2" t="s">
        <v>51</v>
      </c>
      <c r="S56" s="2">
        <v>70</v>
      </c>
      <c r="T56" s="2">
        <v>83</v>
      </c>
      <c r="W56" s="2">
        <v>2</v>
      </c>
      <c r="X56" s="2" t="s">
        <v>52</v>
      </c>
      <c r="Y56" s="2">
        <v>1</v>
      </c>
      <c r="Z56" s="2" t="s">
        <v>63</v>
      </c>
      <c r="AA56" s="2" t="s">
        <v>162</v>
      </c>
      <c r="AB56" s="2" t="s">
        <v>42</v>
      </c>
      <c r="AC56" s="2" t="s">
        <v>54</v>
      </c>
      <c r="AD56" s="2" t="s">
        <v>65</v>
      </c>
      <c r="AF56" s="2" t="s">
        <v>79</v>
      </c>
      <c r="AG56" s="2" t="s">
        <v>57</v>
      </c>
      <c r="AH56" s="2" t="s">
        <v>67</v>
      </c>
      <c r="AI56" s="2">
        <v>5</v>
      </c>
      <c r="AJ56" s="2">
        <v>35</v>
      </c>
      <c r="AK56" s="2" t="s">
        <v>80</v>
      </c>
      <c r="AM56" s="3">
        <v>42977</v>
      </c>
      <c r="AN56" s="2">
        <v>53.077432695916301</v>
      </c>
      <c r="AO56" s="2">
        <v>18.2112930175673</v>
      </c>
    </row>
    <row r="57" spans="1:41" x14ac:dyDescent="0.25">
      <c r="A57" s="2">
        <v>6311120</v>
      </c>
      <c r="B57" s="2">
        <v>999</v>
      </c>
      <c r="C57" s="2" t="s">
        <v>94</v>
      </c>
      <c r="D57" s="2" t="s">
        <v>41</v>
      </c>
      <c r="E57" s="13" t="s">
        <v>121</v>
      </c>
      <c r="G57" s="2" t="s">
        <v>42</v>
      </c>
      <c r="H57" s="2" t="s">
        <v>43</v>
      </c>
      <c r="I57" s="2" t="s">
        <v>85</v>
      </c>
      <c r="J57" s="2" t="s">
        <v>45</v>
      </c>
      <c r="K57" s="2" t="s">
        <v>76</v>
      </c>
      <c r="L57" s="2" t="s">
        <v>90</v>
      </c>
      <c r="M57" s="2" t="s">
        <v>87</v>
      </c>
      <c r="N57" s="2" t="s">
        <v>88</v>
      </c>
      <c r="O57" s="2" t="s">
        <v>42</v>
      </c>
      <c r="P57" s="2">
        <v>1</v>
      </c>
      <c r="Q57" s="2" t="s">
        <v>50</v>
      </c>
      <c r="R57" s="2" t="s">
        <v>51</v>
      </c>
      <c r="S57" s="2">
        <v>70</v>
      </c>
      <c r="T57" s="2">
        <v>83</v>
      </c>
      <c r="W57" s="2">
        <v>3</v>
      </c>
      <c r="X57" s="2" t="s">
        <v>52</v>
      </c>
      <c r="Y57" s="2">
        <v>1</v>
      </c>
      <c r="Z57" s="2" t="s">
        <v>63</v>
      </c>
      <c r="AA57" s="2" t="s">
        <v>53</v>
      </c>
      <c r="AB57" s="2" t="s">
        <v>42</v>
      </c>
      <c r="AC57" s="2" t="s">
        <v>54</v>
      </c>
      <c r="AD57" s="2" t="s">
        <v>65</v>
      </c>
      <c r="AF57" s="2" t="s">
        <v>56</v>
      </c>
      <c r="AG57" s="2" t="s">
        <v>57</v>
      </c>
      <c r="AH57" s="2" t="s">
        <v>58</v>
      </c>
      <c r="AI57" s="2">
        <v>3</v>
      </c>
      <c r="AJ57" s="2">
        <v>35</v>
      </c>
      <c r="AM57" s="3">
        <v>42977</v>
      </c>
      <c r="AN57" s="2">
        <v>53.077660461628703</v>
      </c>
      <c r="AO57" s="2">
        <v>18.217249133559001</v>
      </c>
    </row>
    <row r="58" spans="1:41" x14ac:dyDescent="0.25">
      <c r="A58" s="2">
        <v>6311121</v>
      </c>
      <c r="B58" s="2">
        <v>1026</v>
      </c>
      <c r="C58" s="2" t="s">
        <v>84</v>
      </c>
      <c r="D58" s="2" t="s">
        <v>41</v>
      </c>
      <c r="E58" s="13" t="s">
        <v>121</v>
      </c>
      <c r="G58" s="2" t="s">
        <v>42</v>
      </c>
      <c r="H58" s="2" t="s">
        <v>43</v>
      </c>
      <c r="I58" s="2" t="s">
        <v>85</v>
      </c>
      <c r="J58" s="2" t="s">
        <v>45</v>
      </c>
      <c r="K58" s="2" t="s">
        <v>74</v>
      </c>
      <c r="L58" s="2" t="s">
        <v>90</v>
      </c>
      <c r="M58" s="2" t="s">
        <v>87</v>
      </c>
      <c r="N58" s="2" t="s">
        <v>88</v>
      </c>
      <c r="O58" s="2" t="s">
        <v>42</v>
      </c>
      <c r="P58" s="2">
        <v>1</v>
      </c>
      <c r="Q58" s="2" t="s">
        <v>50</v>
      </c>
      <c r="R58" s="2" t="s">
        <v>51</v>
      </c>
      <c r="S58" s="2">
        <v>70</v>
      </c>
      <c r="T58" s="2">
        <v>83</v>
      </c>
      <c r="W58" s="2">
        <v>5</v>
      </c>
      <c r="X58" s="2" t="s">
        <v>52</v>
      </c>
      <c r="Y58" s="2">
        <v>1</v>
      </c>
      <c r="Z58" s="2" t="s">
        <v>63</v>
      </c>
      <c r="AA58" s="2" t="s">
        <v>162</v>
      </c>
      <c r="AB58" s="2" t="s">
        <v>42</v>
      </c>
      <c r="AC58" s="2" t="s">
        <v>54</v>
      </c>
      <c r="AD58" s="2" t="s">
        <v>65</v>
      </c>
      <c r="AF58" s="2" t="s">
        <v>79</v>
      </c>
      <c r="AG58" s="2" t="s">
        <v>57</v>
      </c>
      <c r="AH58" s="2" t="s">
        <v>67</v>
      </c>
      <c r="AI58" s="2">
        <v>5</v>
      </c>
      <c r="AJ58" s="2">
        <v>35</v>
      </c>
      <c r="AK58" s="2" t="s">
        <v>80</v>
      </c>
      <c r="AM58" s="3">
        <v>42977</v>
      </c>
      <c r="AN58" s="2">
        <v>53.077425467998602</v>
      </c>
      <c r="AO58" s="2">
        <v>18.212234329513699</v>
      </c>
    </row>
    <row r="59" spans="1:41" x14ac:dyDescent="0.25">
      <c r="A59" s="2">
        <v>6311231</v>
      </c>
      <c r="B59" s="2">
        <v>1022</v>
      </c>
      <c r="C59" s="2" t="s">
        <v>84</v>
      </c>
      <c r="D59" s="2" t="s">
        <v>41</v>
      </c>
      <c r="E59" s="13" t="s">
        <v>121</v>
      </c>
      <c r="G59" s="2" t="s">
        <v>42</v>
      </c>
      <c r="H59" s="2" t="s">
        <v>43</v>
      </c>
      <c r="I59" s="2" t="s">
        <v>85</v>
      </c>
      <c r="J59" s="2" t="s">
        <v>45</v>
      </c>
      <c r="K59" s="2" t="s">
        <v>74</v>
      </c>
      <c r="L59" s="2" t="s">
        <v>90</v>
      </c>
      <c r="M59" s="2" t="s">
        <v>87</v>
      </c>
      <c r="N59" s="2" t="s">
        <v>88</v>
      </c>
      <c r="O59" s="2" t="s">
        <v>42</v>
      </c>
      <c r="P59" s="2">
        <v>1</v>
      </c>
      <c r="Q59" s="2" t="s">
        <v>50</v>
      </c>
      <c r="R59" s="2" t="s">
        <v>51</v>
      </c>
      <c r="S59" s="2">
        <v>70</v>
      </c>
      <c r="T59" s="2">
        <v>83</v>
      </c>
      <c r="W59" s="2">
        <v>5</v>
      </c>
      <c r="X59" s="2" t="s">
        <v>52</v>
      </c>
      <c r="Y59" s="2">
        <v>1</v>
      </c>
      <c r="Z59" s="2" t="s">
        <v>63</v>
      </c>
      <c r="AA59" s="2" t="s">
        <v>162</v>
      </c>
      <c r="AB59" s="2" t="s">
        <v>42</v>
      </c>
      <c r="AC59" s="2" t="s">
        <v>54</v>
      </c>
      <c r="AD59" s="2" t="s">
        <v>65</v>
      </c>
      <c r="AF59" s="2" t="s">
        <v>79</v>
      </c>
      <c r="AG59" s="2" t="s">
        <v>57</v>
      </c>
      <c r="AH59" s="2" t="s">
        <v>67</v>
      </c>
      <c r="AI59" s="2">
        <v>5</v>
      </c>
      <c r="AJ59" s="2">
        <v>35</v>
      </c>
      <c r="AK59" s="2" t="s">
        <v>80</v>
      </c>
      <c r="AM59" s="3">
        <v>42977</v>
      </c>
      <c r="AN59" s="2">
        <v>53.077443664558601</v>
      </c>
      <c r="AO59" s="2">
        <v>18.211615316674902</v>
      </c>
    </row>
    <row r="60" spans="1:41" x14ac:dyDescent="0.25">
      <c r="A60" s="2">
        <v>6311232</v>
      </c>
      <c r="B60" s="2">
        <v>1023</v>
      </c>
      <c r="C60" s="2" t="s">
        <v>84</v>
      </c>
      <c r="D60" s="2" t="s">
        <v>41</v>
      </c>
      <c r="E60" s="13" t="s">
        <v>121</v>
      </c>
      <c r="G60" s="2" t="s">
        <v>42</v>
      </c>
      <c r="H60" s="2" t="s">
        <v>43</v>
      </c>
      <c r="I60" s="2" t="s">
        <v>85</v>
      </c>
      <c r="J60" s="2" t="s">
        <v>45</v>
      </c>
      <c r="K60" s="2" t="s">
        <v>74</v>
      </c>
      <c r="L60" s="2" t="s">
        <v>90</v>
      </c>
      <c r="M60" s="2" t="s">
        <v>87</v>
      </c>
      <c r="N60" s="2" t="s">
        <v>88</v>
      </c>
      <c r="O60" s="2" t="s">
        <v>42</v>
      </c>
      <c r="P60" s="2">
        <v>1</v>
      </c>
      <c r="Q60" s="2" t="s">
        <v>50</v>
      </c>
      <c r="R60" s="2" t="s">
        <v>51</v>
      </c>
      <c r="S60" s="2">
        <v>70</v>
      </c>
      <c r="T60" s="2">
        <v>83</v>
      </c>
      <c r="W60" s="2">
        <v>5</v>
      </c>
      <c r="X60" s="2" t="s">
        <v>52</v>
      </c>
      <c r="Y60" s="2">
        <v>1</v>
      </c>
      <c r="Z60" s="2" t="s">
        <v>63</v>
      </c>
      <c r="AA60" s="2" t="s">
        <v>162</v>
      </c>
      <c r="AB60" s="2" t="s">
        <v>42</v>
      </c>
      <c r="AC60" s="2" t="s">
        <v>54</v>
      </c>
      <c r="AD60" s="2" t="s">
        <v>65</v>
      </c>
      <c r="AF60" s="2" t="s">
        <v>79</v>
      </c>
      <c r="AG60" s="2" t="s">
        <v>57</v>
      </c>
      <c r="AH60" s="2" t="s">
        <v>67</v>
      </c>
      <c r="AI60" s="2">
        <v>5</v>
      </c>
      <c r="AJ60" s="2">
        <v>35</v>
      </c>
      <c r="AK60" s="2" t="s">
        <v>80</v>
      </c>
      <c r="AM60" s="3">
        <v>42977</v>
      </c>
      <c r="AN60" s="2">
        <v>53.077414539625899</v>
      </c>
      <c r="AO60" s="2">
        <v>18.212810676875002</v>
      </c>
    </row>
    <row r="61" spans="1:41" x14ac:dyDescent="0.25">
      <c r="A61" s="2">
        <v>6311233</v>
      </c>
      <c r="B61" s="2">
        <v>1024</v>
      </c>
      <c r="C61" s="2" t="s">
        <v>84</v>
      </c>
      <c r="D61" s="2" t="s">
        <v>41</v>
      </c>
      <c r="E61" s="13" t="s">
        <v>121</v>
      </c>
      <c r="G61" s="2" t="s">
        <v>42</v>
      </c>
      <c r="H61" s="2" t="s">
        <v>43</v>
      </c>
      <c r="I61" s="2" t="s">
        <v>85</v>
      </c>
      <c r="J61" s="2" t="s">
        <v>45</v>
      </c>
      <c r="K61" s="2" t="s">
        <v>74</v>
      </c>
      <c r="L61" s="2" t="s">
        <v>90</v>
      </c>
      <c r="M61" s="2" t="s">
        <v>87</v>
      </c>
      <c r="N61" s="2" t="s">
        <v>88</v>
      </c>
      <c r="O61" s="2" t="s">
        <v>42</v>
      </c>
      <c r="P61" s="2">
        <v>1</v>
      </c>
      <c r="Q61" s="2" t="s">
        <v>50</v>
      </c>
      <c r="R61" s="2" t="s">
        <v>51</v>
      </c>
      <c r="S61" s="2">
        <v>70</v>
      </c>
      <c r="T61" s="2">
        <v>83</v>
      </c>
      <c r="W61" s="2">
        <v>5</v>
      </c>
      <c r="X61" s="2" t="s">
        <v>52</v>
      </c>
      <c r="Y61" s="2">
        <v>1</v>
      </c>
      <c r="Z61" s="2" t="s">
        <v>63</v>
      </c>
      <c r="AA61" s="2" t="s">
        <v>162</v>
      </c>
      <c r="AB61" s="2" t="s">
        <v>42</v>
      </c>
      <c r="AC61" s="2" t="s">
        <v>54</v>
      </c>
      <c r="AD61" s="2" t="s">
        <v>65</v>
      </c>
      <c r="AF61" s="2" t="s">
        <v>79</v>
      </c>
      <c r="AG61" s="2" t="s">
        <v>57</v>
      </c>
      <c r="AH61" s="2" t="s">
        <v>67</v>
      </c>
      <c r="AI61" s="2">
        <v>5</v>
      </c>
      <c r="AJ61" s="2">
        <v>35</v>
      </c>
      <c r="AK61" s="2" t="s">
        <v>80</v>
      </c>
      <c r="AM61" s="3">
        <v>42977</v>
      </c>
      <c r="AN61" s="2">
        <v>53.077412915038899</v>
      </c>
      <c r="AO61" s="2">
        <v>18.213263325406601</v>
      </c>
    </row>
    <row r="62" spans="1:41" x14ac:dyDescent="0.25">
      <c r="A62" s="2">
        <v>6311234</v>
      </c>
      <c r="B62" s="2">
        <v>1025</v>
      </c>
      <c r="C62" s="2" t="s">
        <v>84</v>
      </c>
      <c r="D62" s="2" t="s">
        <v>41</v>
      </c>
      <c r="E62" s="13" t="s">
        <v>121</v>
      </c>
      <c r="G62" s="2" t="s">
        <v>42</v>
      </c>
      <c r="H62" s="2" t="s">
        <v>43</v>
      </c>
      <c r="I62" s="2" t="s">
        <v>85</v>
      </c>
      <c r="J62" s="2" t="s">
        <v>45</v>
      </c>
      <c r="K62" s="2" t="s">
        <v>74</v>
      </c>
      <c r="L62" s="2" t="s">
        <v>90</v>
      </c>
      <c r="M62" s="2" t="s">
        <v>87</v>
      </c>
      <c r="N62" s="2" t="s">
        <v>88</v>
      </c>
      <c r="O62" s="2" t="s">
        <v>42</v>
      </c>
      <c r="P62" s="2">
        <v>1</v>
      </c>
      <c r="Q62" s="2" t="s">
        <v>50</v>
      </c>
      <c r="R62" s="2" t="s">
        <v>51</v>
      </c>
      <c r="S62" s="2">
        <v>70</v>
      </c>
      <c r="T62" s="2">
        <v>83</v>
      </c>
      <c r="W62" s="2">
        <v>5</v>
      </c>
      <c r="X62" s="2" t="s">
        <v>52</v>
      </c>
      <c r="Y62" s="2">
        <v>1</v>
      </c>
      <c r="Z62" s="2" t="s">
        <v>63</v>
      </c>
      <c r="AA62" s="2" t="s">
        <v>162</v>
      </c>
      <c r="AB62" s="2" t="s">
        <v>42</v>
      </c>
      <c r="AC62" s="2" t="s">
        <v>54</v>
      </c>
      <c r="AD62" s="2" t="s">
        <v>65</v>
      </c>
      <c r="AF62" s="2" t="s">
        <v>79</v>
      </c>
      <c r="AG62" s="2" t="s">
        <v>57</v>
      </c>
      <c r="AH62" s="2" t="s">
        <v>67</v>
      </c>
      <c r="AI62" s="2">
        <v>5</v>
      </c>
      <c r="AJ62" s="2">
        <v>35</v>
      </c>
      <c r="AK62" s="2" t="s">
        <v>80</v>
      </c>
      <c r="AM62" s="3">
        <v>42977</v>
      </c>
      <c r="AN62" s="2">
        <v>53.0773989692958</v>
      </c>
      <c r="AO62" s="2">
        <v>18.213652960206201</v>
      </c>
    </row>
    <row r="63" spans="1:41" x14ac:dyDescent="0.25">
      <c r="A63" s="2">
        <v>6311245</v>
      </c>
      <c r="B63" s="2">
        <v>1632</v>
      </c>
      <c r="C63" s="2" t="s">
        <v>123</v>
      </c>
      <c r="D63" s="2" t="s">
        <v>41</v>
      </c>
      <c r="E63" s="13" t="s">
        <v>121</v>
      </c>
      <c r="G63" s="2" t="s">
        <v>42</v>
      </c>
      <c r="H63" s="2" t="s">
        <v>43</v>
      </c>
      <c r="I63" s="2" t="s">
        <v>85</v>
      </c>
      <c r="J63" s="2" t="s">
        <v>45</v>
      </c>
      <c r="K63" s="2" t="s">
        <v>93</v>
      </c>
      <c r="L63" s="2" t="s">
        <v>90</v>
      </c>
      <c r="M63" s="2" t="s">
        <v>87</v>
      </c>
      <c r="N63" s="2" t="s">
        <v>88</v>
      </c>
      <c r="O63" s="2" t="s">
        <v>42</v>
      </c>
      <c r="P63" s="2">
        <v>1</v>
      </c>
      <c r="Q63" s="2" t="s">
        <v>50</v>
      </c>
      <c r="R63" s="2" t="s">
        <v>51</v>
      </c>
      <c r="S63" s="2">
        <v>70</v>
      </c>
      <c r="T63" s="2">
        <v>83</v>
      </c>
      <c r="W63" s="2">
        <v>6</v>
      </c>
      <c r="X63" s="2" t="s">
        <v>52</v>
      </c>
      <c r="Y63" s="2">
        <v>1</v>
      </c>
      <c r="Z63" s="2" t="s">
        <v>63</v>
      </c>
      <c r="AA63" s="2" t="s">
        <v>162</v>
      </c>
      <c r="AB63" s="2" t="s">
        <v>42</v>
      </c>
      <c r="AC63" s="2" t="s">
        <v>54</v>
      </c>
      <c r="AD63" s="2" t="s">
        <v>65</v>
      </c>
      <c r="AF63" s="2" t="s">
        <v>79</v>
      </c>
      <c r="AG63" s="2" t="s">
        <v>57</v>
      </c>
      <c r="AH63" s="2" t="s">
        <v>67</v>
      </c>
      <c r="AI63" s="2">
        <v>3</v>
      </c>
      <c r="AJ63" s="2">
        <v>35</v>
      </c>
      <c r="AK63" s="2" t="s">
        <v>80</v>
      </c>
      <c r="AM63" s="3">
        <v>42977</v>
      </c>
      <c r="AN63" s="2">
        <v>53.077493019911302</v>
      </c>
      <c r="AO63" s="2">
        <v>18.208043997279098</v>
      </c>
    </row>
    <row r="64" spans="1:41" x14ac:dyDescent="0.25">
      <c r="A64" s="2">
        <v>6310721</v>
      </c>
      <c r="B64" s="2">
        <v>1606</v>
      </c>
      <c r="C64" s="2" t="s">
        <v>123</v>
      </c>
      <c r="D64" s="2" t="s">
        <v>41</v>
      </c>
      <c r="E64" s="13" t="s">
        <v>124</v>
      </c>
      <c r="G64" s="2" t="s">
        <v>42</v>
      </c>
      <c r="H64" s="2" t="s">
        <v>43</v>
      </c>
      <c r="I64" s="2" t="s">
        <v>85</v>
      </c>
      <c r="J64" s="2" t="s">
        <v>45</v>
      </c>
      <c r="K64" s="2" t="s">
        <v>74</v>
      </c>
      <c r="L64" s="2" t="s">
        <v>90</v>
      </c>
      <c r="M64" s="2" t="s">
        <v>87</v>
      </c>
      <c r="N64" s="2" t="s">
        <v>88</v>
      </c>
      <c r="O64" s="2" t="s">
        <v>42</v>
      </c>
      <c r="P64" s="2">
        <v>1</v>
      </c>
      <c r="Q64" s="2" t="s">
        <v>50</v>
      </c>
      <c r="R64" s="2" t="s">
        <v>51</v>
      </c>
      <c r="S64" s="2">
        <v>70</v>
      </c>
      <c r="T64" s="2">
        <v>83</v>
      </c>
      <c r="W64" s="2">
        <v>3</v>
      </c>
      <c r="X64" s="2" t="s">
        <v>52</v>
      </c>
      <c r="Y64" s="2">
        <v>1</v>
      </c>
      <c r="Z64" s="2" t="s">
        <v>63</v>
      </c>
      <c r="AA64" s="2" t="s">
        <v>162</v>
      </c>
      <c r="AB64" s="2" t="s">
        <v>42</v>
      </c>
      <c r="AC64" s="2" t="s">
        <v>54</v>
      </c>
      <c r="AD64" s="2" t="s">
        <v>65</v>
      </c>
      <c r="AF64" s="2" t="s">
        <v>79</v>
      </c>
      <c r="AG64" s="2" t="s">
        <v>57</v>
      </c>
      <c r="AH64" s="2" t="s">
        <v>67</v>
      </c>
      <c r="AI64" s="2">
        <v>4</v>
      </c>
      <c r="AJ64" s="2">
        <v>35</v>
      </c>
      <c r="AK64" s="2" t="s">
        <v>80</v>
      </c>
      <c r="AM64" s="3">
        <v>42977</v>
      </c>
      <c r="AN64" s="2">
        <v>53.075064673634301</v>
      </c>
      <c r="AO64" s="2">
        <v>18.209845405644899</v>
      </c>
    </row>
    <row r="65" spans="1:41" x14ac:dyDescent="0.25">
      <c r="A65" s="2">
        <v>6310722</v>
      </c>
      <c r="B65" s="2">
        <v>1607</v>
      </c>
      <c r="C65" s="2" t="s">
        <v>123</v>
      </c>
      <c r="D65" s="2" t="s">
        <v>41</v>
      </c>
      <c r="E65" s="13" t="s">
        <v>124</v>
      </c>
      <c r="G65" s="2" t="s">
        <v>42</v>
      </c>
      <c r="H65" s="2" t="s">
        <v>43</v>
      </c>
      <c r="I65" s="2" t="s">
        <v>85</v>
      </c>
      <c r="J65" s="2" t="s">
        <v>45</v>
      </c>
      <c r="K65" s="2" t="s">
        <v>93</v>
      </c>
      <c r="L65" s="2" t="s">
        <v>90</v>
      </c>
      <c r="M65" s="2" t="s">
        <v>87</v>
      </c>
      <c r="N65" s="2" t="s">
        <v>88</v>
      </c>
      <c r="O65" s="2" t="s">
        <v>42</v>
      </c>
      <c r="P65" s="2">
        <v>1</v>
      </c>
      <c r="Q65" s="2" t="s">
        <v>50</v>
      </c>
      <c r="R65" s="2" t="s">
        <v>51</v>
      </c>
      <c r="S65" s="2">
        <v>70</v>
      </c>
      <c r="T65" s="2">
        <v>83</v>
      </c>
      <c r="W65" s="2">
        <v>2</v>
      </c>
      <c r="X65" s="2" t="s">
        <v>52</v>
      </c>
      <c r="Y65" s="2">
        <v>1</v>
      </c>
      <c r="Z65" s="2" t="s">
        <v>63</v>
      </c>
      <c r="AA65" s="2" t="s">
        <v>162</v>
      </c>
      <c r="AB65" s="2" t="s">
        <v>42</v>
      </c>
      <c r="AC65" s="2" t="s">
        <v>54</v>
      </c>
      <c r="AD65" s="2" t="s">
        <v>65</v>
      </c>
      <c r="AF65" s="2" t="s">
        <v>79</v>
      </c>
      <c r="AG65" s="2" t="s">
        <v>57</v>
      </c>
      <c r="AH65" s="2" t="s">
        <v>67</v>
      </c>
      <c r="AI65" s="2">
        <v>4</v>
      </c>
      <c r="AJ65" s="2">
        <v>35</v>
      </c>
      <c r="AK65" s="2" t="s">
        <v>80</v>
      </c>
      <c r="AM65" s="3">
        <v>42977</v>
      </c>
      <c r="AN65" s="2">
        <v>53.077011514253101</v>
      </c>
      <c r="AO65" s="2">
        <v>18.209975545094501</v>
      </c>
    </row>
    <row r="66" spans="1:41" x14ac:dyDescent="0.25">
      <c r="A66" s="2">
        <v>6310723</v>
      </c>
      <c r="B66" s="2">
        <v>1609</v>
      </c>
      <c r="C66" s="2" t="s">
        <v>123</v>
      </c>
      <c r="D66" s="2" t="s">
        <v>41</v>
      </c>
      <c r="E66" s="13" t="s">
        <v>124</v>
      </c>
      <c r="G66" s="2" t="s">
        <v>42</v>
      </c>
      <c r="H66" s="2" t="s">
        <v>43</v>
      </c>
      <c r="I66" s="2" t="s">
        <v>85</v>
      </c>
      <c r="J66" s="2" t="s">
        <v>45</v>
      </c>
      <c r="K66" s="2" t="s">
        <v>74</v>
      </c>
      <c r="L66" s="2" t="s">
        <v>90</v>
      </c>
      <c r="M66" s="2" t="s">
        <v>87</v>
      </c>
      <c r="N66" s="2" t="s">
        <v>88</v>
      </c>
      <c r="O66" s="2" t="s">
        <v>42</v>
      </c>
      <c r="P66" s="2">
        <v>1</v>
      </c>
      <c r="Q66" s="2" t="s">
        <v>50</v>
      </c>
      <c r="R66" s="2" t="s">
        <v>51</v>
      </c>
      <c r="S66" s="2">
        <v>70</v>
      </c>
      <c r="T66" s="2">
        <v>83</v>
      </c>
      <c r="W66" s="2">
        <v>3</v>
      </c>
      <c r="X66" s="2" t="s">
        <v>52</v>
      </c>
      <c r="Y66" s="2">
        <v>1</v>
      </c>
      <c r="Z66" s="2" t="s">
        <v>63</v>
      </c>
      <c r="AA66" s="2" t="s">
        <v>162</v>
      </c>
      <c r="AB66" s="2" t="s">
        <v>42</v>
      </c>
      <c r="AC66" s="2" t="s">
        <v>54</v>
      </c>
      <c r="AD66" s="2" t="s">
        <v>65</v>
      </c>
      <c r="AF66" s="2" t="s">
        <v>79</v>
      </c>
      <c r="AG66" s="2" t="s">
        <v>57</v>
      </c>
      <c r="AH66" s="2" t="s">
        <v>67</v>
      </c>
      <c r="AI66" s="2">
        <v>4</v>
      </c>
      <c r="AJ66" s="2">
        <v>35</v>
      </c>
      <c r="AK66" s="2" t="s">
        <v>80</v>
      </c>
      <c r="AM66" s="3">
        <v>42977</v>
      </c>
      <c r="AN66" s="2">
        <v>53.0746389399892</v>
      </c>
      <c r="AO66" s="2">
        <v>18.2097760765568</v>
      </c>
    </row>
    <row r="67" spans="1:41" x14ac:dyDescent="0.25">
      <c r="A67" s="2">
        <v>6311001</v>
      </c>
      <c r="B67" s="2">
        <v>1177</v>
      </c>
      <c r="C67" s="2" t="s">
        <v>124</v>
      </c>
      <c r="D67" s="2" t="s">
        <v>41</v>
      </c>
      <c r="E67" s="13" t="s">
        <v>124</v>
      </c>
      <c r="G67" s="2" t="s">
        <v>42</v>
      </c>
      <c r="H67" s="2" t="s">
        <v>43</v>
      </c>
      <c r="I67" s="2" t="s">
        <v>85</v>
      </c>
      <c r="J67" s="2" t="s">
        <v>45</v>
      </c>
      <c r="K67" s="2" t="s">
        <v>46</v>
      </c>
      <c r="L67" s="2" t="s">
        <v>90</v>
      </c>
      <c r="M67" s="2" t="s">
        <v>87</v>
      </c>
      <c r="N67" s="2" t="s">
        <v>91</v>
      </c>
      <c r="O67" s="2" t="s">
        <v>42</v>
      </c>
      <c r="P67" s="2">
        <v>1</v>
      </c>
      <c r="Q67" s="2" t="s">
        <v>50</v>
      </c>
      <c r="R67" s="2" t="s">
        <v>113</v>
      </c>
      <c r="S67" s="2">
        <v>70</v>
      </c>
      <c r="T67" s="2">
        <v>83</v>
      </c>
      <c r="W67" s="2">
        <v>2</v>
      </c>
      <c r="X67" s="2" t="s">
        <v>52</v>
      </c>
      <c r="Y67" s="2">
        <v>0.5</v>
      </c>
      <c r="Z67" s="2" t="s">
        <v>63</v>
      </c>
      <c r="AA67" s="2" t="s">
        <v>162</v>
      </c>
      <c r="AB67" s="2" t="s">
        <v>42</v>
      </c>
      <c r="AC67" s="2" t="s">
        <v>54</v>
      </c>
      <c r="AD67" s="2" t="s">
        <v>65</v>
      </c>
      <c r="AF67" s="2" t="s">
        <v>79</v>
      </c>
      <c r="AG67" s="2" t="s">
        <v>57</v>
      </c>
      <c r="AH67" s="2" t="s">
        <v>67</v>
      </c>
      <c r="AI67" s="2">
        <v>5</v>
      </c>
      <c r="AJ67" s="2">
        <v>35</v>
      </c>
      <c r="AK67" s="2" t="s">
        <v>80</v>
      </c>
      <c r="AM67" s="3">
        <v>42977</v>
      </c>
      <c r="AN67" s="2">
        <v>53.072669616487303</v>
      </c>
      <c r="AO67" s="2">
        <v>18.209026517240201</v>
      </c>
    </row>
    <row r="68" spans="1:41" x14ac:dyDescent="0.25">
      <c r="A68" s="2">
        <v>6311009</v>
      </c>
      <c r="B68" s="2">
        <v>1197</v>
      </c>
      <c r="C68" s="2" t="s">
        <v>124</v>
      </c>
      <c r="D68" s="2" t="s">
        <v>41</v>
      </c>
      <c r="E68" s="13" t="s">
        <v>124</v>
      </c>
      <c r="G68" s="2" t="s">
        <v>42</v>
      </c>
      <c r="H68" s="2" t="s">
        <v>43</v>
      </c>
      <c r="I68" s="2" t="s">
        <v>85</v>
      </c>
      <c r="J68" s="2" t="s">
        <v>45</v>
      </c>
      <c r="K68" s="2" t="s">
        <v>46</v>
      </c>
      <c r="L68" s="2" t="s">
        <v>90</v>
      </c>
      <c r="M68" s="2" t="s">
        <v>87</v>
      </c>
      <c r="N68" s="2" t="s">
        <v>91</v>
      </c>
      <c r="O68" s="2" t="s">
        <v>42</v>
      </c>
      <c r="P68" s="2">
        <v>1</v>
      </c>
      <c r="Q68" s="2" t="s">
        <v>50</v>
      </c>
      <c r="R68" s="2" t="s">
        <v>113</v>
      </c>
      <c r="S68" s="2">
        <v>70</v>
      </c>
      <c r="T68" s="2">
        <v>83</v>
      </c>
      <c r="W68" s="2">
        <v>1</v>
      </c>
      <c r="X68" s="2" t="s">
        <v>52</v>
      </c>
      <c r="Y68" s="2">
        <v>1</v>
      </c>
      <c r="Z68" s="2" t="s">
        <v>63</v>
      </c>
      <c r="AA68" s="2" t="s">
        <v>162</v>
      </c>
      <c r="AB68" s="2" t="s">
        <v>42</v>
      </c>
      <c r="AC68" s="2" t="s">
        <v>54</v>
      </c>
      <c r="AD68" s="2" t="s">
        <v>65</v>
      </c>
      <c r="AF68" s="2" t="s">
        <v>79</v>
      </c>
      <c r="AG68" s="2" t="s">
        <v>57</v>
      </c>
      <c r="AH68" s="2" t="s">
        <v>67</v>
      </c>
      <c r="AI68" s="2">
        <v>5</v>
      </c>
      <c r="AJ68" s="2">
        <v>35</v>
      </c>
      <c r="AK68" s="2" t="s">
        <v>80</v>
      </c>
      <c r="AM68" s="3">
        <v>42977</v>
      </c>
      <c r="AN68" s="2">
        <v>53.074316309567699</v>
      </c>
      <c r="AO68" s="2">
        <v>18.2094907602687</v>
      </c>
    </row>
    <row r="69" spans="1:41" x14ac:dyDescent="0.25">
      <c r="A69" s="2">
        <v>6311010</v>
      </c>
      <c r="B69" s="2">
        <v>1199</v>
      </c>
      <c r="C69" s="2" t="s">
        <v>124</v>
      </c>
      <c r="D69" s="2" t="s">
        <v>41</v>
      </c>
      <c r="E69" s="13" t="s">
        <v>124</v>
      </c>
      <c r="G69" s="2" t="s">
        <v>42</v>
      </c>
      <c r="H69" s="2" t="s">
        <v>43</v>
      </c>
      <c r="I69" s="2" t="s">
        <v>85</v>
      </c>
      <c r="J69" s="2" t="s">
        <v>45</v>
      </c>
      <c r="K69" s="2" t="s">
        <v>46</v>
      </c>
      <c r="L69" s="2" t="s">
        <v>90</v>
      </c>
      <c r="M69" s="2" t="s">
        <v>87</v>
      </c>
      <c r="N69" s="2" t="s">
        <v>91</v>
      </c>
      <c r="O69" s="2" t="s">
        <v>42</v>
      </c>
      <c r="P69" s="2">
        <v>1</v>
      </c>
      <c r="Q69" s="2" t="s">
        <v>50</v>
      </c>
      <c r="R69" s="2" t="s">
        <v>113</v>
      </c>
      <c r="S69" s="2">
        <v>70</v>
      </c>
      <c r="T69" s="2">
        <v>83</v>
      </c>
      <c r="W69" s="2">
        <v>1</v>
      </c>
      <c r="X69" s="2" t="s">
        <v>52</v>
      </c>
      <c r="Y69" s="2">
        <v>1</v>
      </c>
      <c r="Z69" s="2" t="s">
        <v>63</v>
      </c>
      <c r="AA69" s="2" t="s">
        <v>162</v>
      </c>
      <c r="AB69" s="2" t="s">
        <v>42</v>
      </c>
      <c r="AC69" s="2" t="s">
        <v>54</v>
      </c>
      <c r="AD69" s="2" t="s">
        <v>65</v>
      </c>
      <c r="AF69" s="2" t="s">
        <v>79</v>
      </c>
      <c r="AG69" s="2" t="s">
        <v>57</v>
      </c>
      <c r="AH69" s="2" t="s">
        <v>67</v>
      </c>
      <c r="AI69" s="2">
        <v>5</v>
      </c>
      <c r="AJ69" s="2">
        <v>35</v>
      </c>
      <c r="AK69" s="2" t="s">
        <v>80</v>
      </c>
      <c r="AM69" s="3">
        <v>42977</v>
      </c>
      <c r="AN69" s="2">
        <v>53.073728695236703</v>
      </c>
      <c r="AO69" s="2">
        <v>18.2093142779243</v>
      </c>
    </row>
    <row r="70" spans="1:41" x14ac:dyDescent="0.25">
      <c r="A70" s="2">
        <v>6311197</v>
      </c>
      <c r="B70" s="2">
        <v>1627</v>
      </c>
      <c r="C70" s="2" t="s">
        <v>123</v>
      </c>
      <c r="D70" s="2" t="s">
        <v>41</v>
      </c>
      <c r="E70" s="13" t="s">
        <v>124</v>
      </c>
      <c r="G70" s="2" t="s">
        <v>42</v>
      </c>
      <c r="H70" s="2" t="s">
        <v>43</v>
      </c>
      <c r="I70" s="2" t="s">
        <v>85</v>
      </c>
      <c r="J70" s="2" t="s">
        <v>45</v>
      </c>
      <c r="K70" s="2" t="s">
        <v>93</v>
      </c>
      <c r="L70" s="2" t="s">
        <v>90</v>
      </c>
      <c r="M70" s="2" t="s">
        <v>87</v>
      </c>
      <c r="N70" s="2" t="s">
        <v>88</v>
      </c>
      <c r="O70" s="2" t="s">
        <v>42</v>
      </c>
      <c r="P70" s="2">
        <v>1</v>
      </c>
      <c r="Q70" s="2" t="s">
        <v>50</v>
      </c>
      <c r="R70" s="2" t="s">
        <v>51</v>
      </c>
      <c r="S70" s="2">
        <v>70</v>
      </c>
      <c r="T70" s="2">
        <v>83</v>
      </c>
      <c r="W70" s="2">
        <v>2</v>
      </c>
      <c r="X70" s="2" t="s">
        <v>52</v>
      </c>
      <c r="Y70" s="2">
        <v>1</v>
      </c>
      <c r="Z70" s="2" t="s">
        <v>63</v>
      </c>
      <c r="AA70" s="2" t="s">
        <v>162</v>
      </c>
      <c r="AB70" s="2" t="s">
        <v>42</v>
      </c>
      <c r="AC70" s="2" t="s">
        <v>54</v>
      </c>
      <c r="AD70" s="2" t="s">
        <v>65</v>
      </c>
      <c r="AF70" s="2" t="s">
        <v>79</v>
      </c>
      <c r="AG70" s="2" t="s">
        <v>57</v>
      </c>
      <c r="AH70" s="2" t="s">
        <v>67</v>
      </c>
      <c r="AI70" s="2">
        <v>4</v>
      </c>
      <c r="AJ70" s="2">
        <v>35</v>
      </c>
      <c r="AK70" s="2" t="s">
        <v>80</v>
      </c>
      <c r="AM70" s="3">
        <v>42977</v>
      </c>
      <c r="AN70" s="2">
        <v>53.0766573982254</v>
      </c>
      <c r="AO70" s="2">
        <v>18.209964866953001</v>
      </c>
    </row>
    <row r="71" spans="1:41" x14ac:dyDescent="0.25">
      <c r="A71" s="2">
        <v>6311247</v>
      </c>
      <c r="B71" s="2">
        <v>1635</v>
      </c>
      <c r="C71" s="2" t="s">
        <v>123</v>
      </c>
      <c r="D71" s="2" t="s">
        <v>41</v>
      </c>
      <c r="E71" s="13" t="s">
        <v>124</v>
      </c>
      <c r="G71" s="2" t="s">
        <v>42</v>
      </c>
      <c r="H71" s="2" t="s">
        <v>43</v>
      </c>
      <c r="I71" s="2" t="s">
        <v>85</v>
      </c>
      <c r="J71" s="2" t="s">
        <v>45</v>
      </c>
      <c r="K71" s="2" t="s">
        <v>93</v>
      </c>
      <c r="L71" s="2" t="s">
        <v>90</v>
      </c>
      <c r="M71" s="2" t="s">
        <v>87</v>
      </c>
      <c r="N71" s="2" t="s">
        <v>88</v>
      </c>
      <c r="O71" s="2" t="s">
        <v>42</v>
      </c>
      <c r="P71" s="2">
        <v>1</v>
      </c>
      <c r="Q71" s="2" t="s">
        <v>50</v>
      </c>
      <c r="R71" s="2" t="s">
        <v>51</v>
      </c>
      <c r="S71" s="2">
        <v>70</v>
      </c>
      <c r="T71" s="2">
        <v>83</v>
      </c>
      <c r="W71" s="2">
        <v>3</v>
      </c>
      <c r="X71" s="2" t="s">
        <v>52</v>
      </c>
      <c r="Y71" s="2">
        <v>1</v>
      </c>
      <c r="Z71" s="2" t="s">
        <v>63</v>
      </c>
      <c r="AA71" s="2" t="s">
        <v>162</v>
      </c>
      <c r="AB71" s="2" t="s">
        <v>42</v>
      </c>
      <c r="AC71" s="2" t="s">
        <v>54</v>
      </c>
      <c r="AD71" s="2" t="s">
        <v>65</v>
      </c>
      <c r="AF71" s="2" t="s">
        <v>79</v>
      </c>
      <c r="AG71" s="2" t="s">
        <v>57</v>
      </c>
      <c r="AH71" s="2" t="s">
        <v>67</v>
      </c>
      <c r="AI71" s="2">
        <v>4</v>
      </c>
      <c r="AJ71" s="2">
        <v>35</v>
      </c>
      <c r="AK71" s="2" t="s">
        <v>80</v>
      </c>
      <c r="AM71" s="3">
        <v>42977</v>
      </c>
      <c r="AN71" s="2">
        <v>53.075649340954001</v>
      </c>
      <c r="AO71" s="2">
        <v>18.209907068119101</v>
      </c>
    </row>
    <row r="72" spans="1:41" x14ac:dyDescent="0.25">
      <c r="A72" s="2">
        <v>6310713</v>
      </c>
      <c r="B72" s="2">
        <v>1879</v>
      </c>
      <c r="C72" s="2" t="s">
        <v>112</v>
      </c>
      <c r="D72" s="2" t="s">
        <v>41</v>
      </c>
      <c r="E72" s="13" t="s">
        <v>122</v>
      </c>
      <c r="G72" s="2" t="s">
        <v>42</v>
      </c>
      <c r="H72" s="2" t="s">
        <v>43</v>
      </c>
      <c r="I72" s="2" t="s">
        <v>85</v>
      </c>
      <c r="J72" s="2" t="s">
        <v>45</v>
      </c>
      <c r="K72" s="2" t="s">
        <v>74</v>
      </c>
      <c r="L72" s="2" t="s">
        <v>90</v>
      </c>
      <c r="M72" s="2" t="s">
        <v>87</v>
      </c>
      <c r="N72" s="2" t="s">
        <v>88</v>
      </c>
      <c r="O72" s="2" t="s">
        <v>42</v>
      </c>
      <c r="P72" s="2">
        <v>1</v>
      </c>
      <c r="Q72" s="2" t="s">
        <v>50</v>
      </c>
      <c r="R72" s="2" t="s">
        <v>51</v>
      </c>
      <c r="S72" s="2">
        <v>70</v>
      </c>
      <c r="T72" s="2">
        <v>83</v>
      </c>
      <c r="W72" s="2">
        <v>5</v>
      </c>
      <c r="X72" s="2" t="s">
        <v>52</v>
      </c>
      <c r="Y72" s="2">
        <v>1</v>
      </c>
      <c r="Z72" s="2" t="s">
        <v>63</v>
      </c>
      <c r="AA72" s="2" t="s">
        <v>162</v>
      </c>
      <c r="AB72" s="2" t="s">
        <v>42</v>
      </c>
      <c r="AC72" s="2" t="s">
        <v>54</v>
      </c>
      <c r="AD72" s="2" t="s">
        <v>65</v>
      </c>
      <c r="AF72" s="2" t="s">
        <v>79</v>
      </c>
      <c r="AG72" s="2" t="s">
        <v>57</v>
      </c>
      <c r="AH72" s="2" t="s">
        <v>67</v>
      </c>
      <c r="AI72" s="2">
        <v>4</v>
      </c>
      <c r="AJ72" s="2">
        <v>35</v>
      </c>
      <c r="AK72" s="2" t="s">
        <v>80</v>
      </c>
      <c r="AM72" s="3">
        <v>42977</v>
      </c>
      <c r="AN72" s="2">
        <v>53.075995641869703</v>
      </c>
      <c r="AO72" s="2">
        <v>18.203576822525299</v>
      </c>
    </row>
    <row r="73" spans="1:41" x14ac:dyDescent="0.25">
      <c r="A73" s="2">
        <v>6310714</v>
      </c>
      <c r="B73" s="2">
        <v>1881</v>
      </c>
      <c r="C73" s="2" t="s">
        <v>112</v>
      </c>
      <c r="D73" s="2" t="s">
        <v>41</v>
      </c>
      <c r="E73" s="13" t="s">
        <v>122</v>
      </c>
      <c r="G73" s="2" t="s">
        <v>42</v>
      </c>
      <c r="H73" s="2" t="s">
        <v>43</v>
      </c>
      <c r="I73" s="2" t="s">
        <v>85</v>
      </c>
      <c r="J73" s="2" t="s">
        <v>45</v>
      </c>
      <c r="K73" s="2" t="s">
        <v>74</v>
      </c>
      <c r="L73" s="2" t="s">
        <v>90</v>
      </c>
      <c r="M73" s="2" t="s">
        <v>87</v>
      </c>
      <c r="N73" s="2" t="s">
        <v>88</v>
      </c>
      <c r="O73" s="2" t="s">
        <v>42</v>
      </c>
      <c r="P73" s="2">
        <v>1</v>
      </c>
      <c r="Q73" s="2" t="s">
        <v>50</v>
      </c>
      <c r="R73" s="2" t="s">
        <v>51</v>
      </c>
      <c r="S73" s="2">
        <v>70</v>
      </c>
      <c r="T73" s="2">
        <v>83</v>
      </c>
      <c r="W73" s="2">
        <v>5</v>
      </c>
      <c r="X73" s="2" t="s">
        <v>52</v>
      </c>
      <c r="Y73" s="2">
        <v>1</v>
      </c>
      <c r="Z73" s="2" t="s">
        <v>63</v>
      </c>
      <c r="AA73" s="2" t="s">
        <v>162</v>
      </c>
      <c r="AB73" s="2" t="s">
        <v>42</v>
      </c>
      <c r="AC73" s="2" t="s">
        <v>54</v>
      </c>
      <c r="AD73" s="2" t="s">
        <v>65</v>
      </c>
      <c r="AF73" s="2" t="s">
        <v>79</v>
      </c>
      <c r="AG73" s="2" t="s">
        <v>57</v>
      </c>
      <c r="AH73" s="2" t="s">
        <v>67</v>
      </c>
      <c r="AI73" s="2">
        <v>4</v>
      </c>
      <c r="AJ73" s="2">
        <v>35</v>
      </c>
      <c r="AK73" s="2" t="s">
        <v>80</v>
      </c>
      <c r="AM73" s="3">
        <v>42977</v>
      </c>
      <c r="AN73" s="2">
        <v>53.0752756014667</v>
      </c>
      <c r="AO73" s="2">
        <v>18.2035608922329</v>
      </c>
    </row>
    <row r="74" spans="1:41" x14ac:dyDescent="0.25">
      <c r="A74" s="2">
        <v>6310704</v>
      </c>
      <c r="B74" s="2">
        <v>371</v>
      </c>
      <c r="C74" s="2" t="s">
        <v>115</v>
      </c>
      <c r="D74" s="2" t="s">
        <v>41</v>
      </c>
      <c r="E74" s="13" t="s">
        <v>117</v>
      </c>
      <c r="G74" s="2" t="s">
        <v>42</v>
      </c>
      <c r="H74" s="2" t="s">
        <v>43</v>
      </c>
      <c r="I74" s="2" t="s">
        <v>85</v>
      </c>
      <c r="J74" s="2" t="s">
        <v>45</v>
      </c>
      <c r="K74" s="2" t="s">
        <v>46</v>
      </c>
      <c r="L74" s="2" t="s">
        <v>90</v>
      </c>
      <c r="M74" s="2" t="s">
        <v>87</v>
      </c>
      <c r="N74" s="2" t="s">
        <v>91</v>
      </c>
      <c r="O74" s="2" t="s">
        <v>42</v>
      </c>
      <c r="P74" s="2">
        <v>1</v>
      </c>
      <c r="Q74" s="2" t="s">
        <v>50</v>
      </c>
      <c r="R74" s="2" t="s">
        <v>51</v>
      </c>
      <c r="S74" s="2">
        <v>70</v>
      </c>
      <c r="T74" s="2">
        <v>83</v>
      </c>
      <c r="W74" s="2">
        <v>3</v>
      </c>
      <c r="X74" s="2" t="s">
        <v>52</v>
      </c>
      <c r="Y74" s="2">
        <v>1.5</v>
      </c>
      <c r="Z74" s="2" t="s">
        <v>63</v>
      </c>
      <c r="AA74" s="2" t="s">
        <v>162</v>
      </c>
      <c r="AB74" s="2" t="s">
        <v>42</v>
      </c>
      <c r="AC74" s="2" t="s">
        <v>54</v>
      </c>
      <c r="AD74" s="2" t="s">
        <v>65</v>
      </c>
      <c r="AF74" s="2" t="s">
        <v>79</v>
      </c>
      <c r="AG74" s="2" t="s">
        <v>57</v>
      </c>
      <c r="AH74" s="2" t="s">
        <v>67</v>
      </c>
      <c r="AI74" s="2">
        <v>5</v>
      </c>
      <c r="AJ74" s="2">
        <v>35</v>
      </c>
      <c r="AK74" s="2" t="s">
        <v>80</v>
      </c>
      <c r="AM74" s="3">
        <v>42977</v>
      </c>
      <c r="AN74" s="2">
        <v>53.072077317669603</v>
      </c>
      <c r="AO74" s="2">
        <v>18.2044559984476</v>
      </c>
    </row>
    <row r="75" spans="1:41" x14ac:dyDescent="0.25">
      <c r="A75" s="2">
        <v>6310780</v>
      </c>
      <c r="B75" s="2">
        <v>372</v>
      </c>
      <c r="C75" s="2" t="s">
        <v>115</v>
      </c>
      <c r="D75" s="2" t="s">
        <v>41</v>
      </c>
      <c r="E75" s="13" t="s">
        <v>117</v>
      </c>
      <c r="G75" s="2" t="s">
        <v>42</v>
      </c>
      <c r="H75" s="2" t="s">
        <v>43</v>
      </c>
      <c r="I75" s="2" t="s">
        <v>85</v>
      </c>
      <c r="J75" s="2" t="s">
        <v>45</v>
      </c>
      <c r="K75" s="2" t="s">
        <v>62</v>
      </c>
      <c r="L75" s="2" t="s">
        <v>90</v>
      </c>
      <c r="M75" s="2" t="s">
        <v>87</v>
      </c>
      <c r="N75" s="2" t="s">
        <v>91</v>
      </c>
      <c r="O75" s="2" t="s">
        <v>42</v>
      </c>
      <c r="P75" s="2">
        <v>1</v>
      </c>
      <c r="Q75" s="2" t="s">
        <v>50</v>
      </c>
      <c r="R75" s="2" t="s">
        <v>51</v>
      </c>
      <c r="S75" s="2">
        <v>70</v>
      </c>
      <c r="T75" s="2">
        <v>83</v>
      </c>
      <c r="W75" s="2">
        <v>3</v>
      </c>
      <c r="X75" s="2" t="s">
        <v>52</v>
      </c>
      <c r="Y75" s="2">
        <v>1</v>
      </c>
      <c r="Z75" s="2" t="s">
        <v>63</v>
      </c>
      <c r="AA75" s="2" t="s">
        <v>162</v>
      </c>
      <c r="AB75" s="2" t="s">
        <v>42</v>
      </c>
      <c r="AC75" s="2" t="s">
        <v>54</v>
      </c>
      <c r="AD75" s="2" t="s">
        <v>65</v>
      </c>
      <c r="AF75" s="2" t="s">
        <v>79</v>
      </c>
      <c r="AG75" s="2" t="s">
        <v>57</v>
      </c>
      <c r="AH75" s="2" t="s">
        <v>67</v>
      </c>
      <c r="AI75" s="2">
        <v>5</v>
      </c>
      <c r="AJ75" s="2">
        <v>35</v>
      </c>
      <c r="AK75" s="2" t="s">
        <v>80</v>
      </c>
      <c r="AM75" s="3">
        <v>42977</v>
      </c>
      <c r="AN75" s="2">
        <v>53.0717643578351</v>
      </c>
      <c r="AO75" s="2">
        <v>18.2044456793984</v>
      </c>
    </row>
    <row r="76" spans="1:41" x14ac:dyDescent="0.25">
      <c r="A76" s="2">
        <v>6310607</v>
      </c>
      <c r="B76" s="2">
        <v>551</v>
      </c>
      <c r="C76" s="2" t="s">
        <v>106</v>
      </c>
      <c r="D76" s="2" t="s">
        <v>41</v>
      </c>
      <c r="E76" s="13" t="s">
        <v>107</v>
      </c>
      <c r="G76" s="2" t="s">
        <v>42</v>
      </c>
      <c r="H76" s="2" t="s">
        <v>43</v>
      </c>
      <c r="I76" s="2" t="s">
        <v>85</v>
      </c>
      <c r="J76" s="2" t="s">
        <v>45</v>
      </c>
      <c r="K76" s="2" t="s">
        <v>62</v>
      </c>
      <c r="L76" s="2" t="s">
        <v>86</v>
      </c>
      <c r="M76" s="2" t="s">
        <v>87</v>
      </c>
      <c r="N76" s="2" t="s">
        <v>88</v>
      </c>
      <c r="O76" s="2" t="s">
        <v>42</v>
      </c>
      <c r="P76" s="2">
        <v>1</v>
      </c>
      <c r="Q76" s="2" t="s">
        <v>50</v>
      </c>
      <c r="R76" s="2" t="s">
        <v>51</v>
      </c>
      <c r="S76" s="2">
        <v>70</v>
      </c>
      <c r="T76" s="2">
        <v>83</v>
      </c>
      <c r="W76" s="2">
        <v>2</v>
      </c>
      <c r="X76" s="2" t="s">
        <v>52</v>
      </c>
      <c r="Y76" s="2">
        <v>0.5</v>
      </c>
      <c r="Z76" s="2" t="s">
        <v>63</v>
      </c>
      <c r="AA76" s="2" t="s">
        <v>53</v>
      </c>
      <c r="AB76" s="2" t="s">
        <v>42</v>
      </c>
      <c r="AC76" s="2" t="s">
        <v>54</v>
      </c>
      <c r="AD76" s="2" t="s">
        <v>65</v>
      </c>
      <c r="AF76" s="2" t="s">
        <v>79</v>
      </c>
      <c r="AG76" s="2" t="s">
        <v>57</v>
      </c>
      <c r="AH76" s="2" t="s">
        <v>58</v>
      </c>
      <c r="AI76" s="2">
        <v>4</v>
      </c>
      <c r="AJ76" s="2">
        <v>35</v>
      </c>
      <c r="AM76" s="3">
        <v>42977</v>
      </c>
      <c r="AN76" s="2">
        <v>53.068428536879601</v>
      </c>
      <c r="AO76" s="2">
        <v>18.218222230044098</v>
      </c>
    </row>
    <row r="77" spans="1:41" x14ac:dyDescent="0.25">
      <c r="A77" s="2">
        <v>6310608</v>
      </c>
      <c r="B77" s="2">
        <v>552</v>
      </c>
      <c r="C77" s="2" t="s">
        <v>106</v>
      </c>
      <c r="D77" s="2" t="s">
        <v>41</v>
      </c>
      <c r="E77" s="13" t="s">
        <v>107</v>
      </c>
      <c r="G77" s="2" t="s">
        <v>42</v>
      </c>
      <c r="H77" s="2" t="s">
        <v>43</v>
      </c>
      <c r="I77" s="2" t="s">
        <v>85</v>
      </c>
      <c r="J77" s="2" t="s">
        <v>45</v>
      </c>
      <c r="K77" s="2" t="s">
        <v>62</v>
      </c>
      <c r="L77" s="2" t="s">
        <v>86</v>
      </c>
      <c r="M77" s="2" t="s">
        <v>87</v>
      </c>
      <c r="N77" s="2" t="s">
        <v>88</v>
      </c>
      <c r="O77" s="2" t="s">
        <v>42</v>
      </c>
      <c r="P77" s="2">
        <v>1</v>
      </c>
      <c r="Q77" s="2" t="s">
        <v>50</v>
      </c>
      <c r="R77" s="2" t="s">
        <v>51</v>
      </c>
      <c r="S77" s="2">
        <v>70</v>
      </c>
      <c r="T77" s="2">
        <v>83</v>
      </c>
      <c r="W77" s="2">
        <v>2</v>
      </c>
      <c r="X77" s="2" t="s">
        <v>52</v>
      </c>
      <c r="Y77" s="2">
        <v>0.5</v>
      </c>
      <c r="Z77" s="2" t="s">
        <v>63</v>
      </c>
      <c r="AA77" s="2" t="s">
        <v>53</v>
      </c>
      <c r="AB77" s="2" t="s">
        <v>42</v>
      </c>
      <c r="AC77" s="2" t="s">
        <v>54</v>
      </c>
      <c r="AD77" s="2" t="s">
        <v>65</v>
      </c>
      <c r="AF77" s="2" t="s">
        <v>79</v>
      </c>
      <c r="AG77" s="2" t="s">
        <v>57</v>
      </c>
      <c r="AH77" s="2" t="s">
        <v>58</v>
      </c>
      <c r="AI77" s="2">
        <v>4</v>
      </c>
      <c r="AJ77" s="2">
        <v>35</v>
      </c>
      <c r="AM77" s="3">
        <v>42977</v>
      </c>
      <c r="AN77" s="2">
        <v>53.068385304166704</v>
      </c>
      <c r="AO77" s="2">
        <v>18.2187874407044</v>
      </c>
    </row>
    <row r="78" spans="1:41" x14ac:dyDescent="0.25">
      <c r="A78" s="2">
        <v>6311015</v>
      </c>
      <c r="B78" s="2">
        <v>1532</v>
      </c>
      <c r="C78" s="2" t="s">
        <v>105</v>
      </c>
      <c r="D78" s="2" t="s">
        <v>41</v>
      </c>
      <c r="E78" s="13" t="s">
        <v>107</v>
      </c>
      <c r="G78" s="2" t="s">
        <v>42</v>
      </c>
      <c r="H78" s="2" t="s">
        <v>43</v>
      </c>
      <c r="I78" s="2" t="s">
        <v>85</v>
      </c>
      <c r="J78" s="2" t="s">
        <v>45</v>
      </c>
      <c r="K78" s="2" t="s">
        <v>62</v>
      </c>
      <c r="L78" s="2" t="s">
        <v>86</v>
      </c>
      <c r="M78" s="2" t="s">
        <v>87</v>
      </c>
      <c r="N78" s="2" t="s">
        <v>88</v>
      </c>
      <c r="O78" s="2" t="s">
        <v>42</v>
      </c>
      <c r="P78" s="2">
        <v>1</v>
      </c>
      <c r="Q78" s="2" t="s">
        <v>50</v>
      </c>
      <c r="R78" s="2" t="s">
        <v>51</v>
      </c>
      <c r="S78" s="2">
        <v>70</v>
      </c>
      <c r="T78" s="2">
        <v>83</v>
      </c>
      <c r="W78" s="2">
        <v>2</v>
      </c>
      <c r="X78" s="2" t="s">
        <v>52</v>
      </c>
      <c r="Y78" s="2">
        <v>1</v>
      </c>
      <c r="Z78" s="2" t="s">
        <v>63</v>
      </c>
      <c r="AA78" s="2" t="s">
        <v>53</v>
      </c>
      <c r="AB78" s="2" t="s">
        <v>42</v>
      </c>
      <c r="AC78" s="2" t="s">
        <v>54</v>
      </c>
      <c r="AD78" s="2" t="s">
        <v>65</v>
      </c>
      <c r="AF78" s="2" t="s">
        <v>79</v>
      </c>
      <c r="AG78" s="2" t="s">
        <v>57</v>
      </c>
      <c r="AH78" s="2" t="s">
        <v>67</v>
      </c>
      <c r="AI78" s="2">
        <v>5</v>
      </c>
      <c r="AJ78" s="2">
        <v>35</v>
      </c>
      <c r="AM78" s="3">
        <v>42977</v>
      </c>
      <c r="AN78" s="2">
        <v>53.068579807887801</v>
      </c>
      <c r="AO78" s="2">
        <v>18.221558727270299</v>
      </c>
    </row>
    <row r="79" spans="1:41" x14ac:dyDescent="0.25">
      <c r="A79" s="2">
        <v>6311187</v>
      </c>
      <c r="B79" s="2">
        <v>1517</v>
      </c>
      <c r="C79" s="2" t="s">
        <v>105</v>
      </c>
      <c r="D79" s="2" t="s">
        <v>41</v>
      </c>
      <c r="E79" s="13" t="s">
        <v>107</v>
      </c>
      <c r="G79" s="2" t="s">
        <v>42</v>
      </c>
      <c r="H79" s="2" t="s">
        <v>43</v>
      </c>
      <c r="I79" s="2" t="s">
        <v>85</v>
      </c>
      <c r="J79" s="2" t="s">
        <v>45</v>
      </c>
      <c r="K79" s="2" t="s">
        <v>62</v>
      </c>
      <c r="L79" s="2" t="s">
        <v>86</v>
      </c>
      <c r="M79" s="2" t="s">
        <v>87</v>
      </c>
      <c r="N79" s="2" t="s">
        <v>88</v>
      </c>
      <c r="O79" s="2" t="s">
        <v>42</v>
      </c>
      <c r="P79" s="2">
        <v>1</v>
      </c>
      <c r="Q79" s="2" t="s">
        <v>50</v>
      </c>
      <c r="R79" s="2" t="s">
        <v>51</v>
      </c>
      <c r="S79" s="2">
        <v>70</v>
      </c>
      <c r="T79" s="2">
        <v>83</v>
      </c>
      <c r="W79" s="2">
        <v>3</v>
      </c>
      <c r="X79" s="2" t="s">
        <v>52</v>
      </c>
      <c r="Y79" s="2">
        <v>1</v>
      </c>
      <c r="Z79" s="2" t="s">
        <v>63</v>
      </c>
      <c r="AA79" s="2" t="s">
        <v>53</v>
      </c>
      <c r="AB79" s="2" t="s">
        <v>42</v>
      </c>
      <c r="AC79" s="2" t="s">
        <v>54</v>
      </c>
      <c r="AD79" s="2" t="s">
        <v>65</v>
      </c>
      <c r="AF79" s="2" t="s">
        <v>79</v>
      </c>
      <c r="AG79" s="2" t="s">
        <v>57</v>
      </c>
      <c r="AH79" s="2" t="s">
        <v>67</v>
      </c>
      <c r="AI79" s="2">
        <v>5</v>
      </c>
      <c r="AJ79" s="2">
        <v>35</v>
      </c>
      <c r="AM79" s="3">
        <v>42977</v>
      </c>
      <c r="AN79" s="2">
        <v>53.068481704877598</v>
      </c>
      <c r="AO79" s="2">
        <v>18.224130999067299</v>
      </c>
    </row>
    <row r="80" spans="1:41" x14ac:dyDescent="0.25">
      <c r="A80" s="2">
        <v>6311188</v>
      </c>
      <c r="B80" s="2">
        <v>1518</v>
      </c>
      <c r="C80" s="2" t="s">
        <v>105</v>
      </c>
      <c r="D80" s="2" t="s">
        <v>41</v>
      </c>
      <c r="E80" s="13" t="s">
        <v>107</v>
      </c>
      <c r="F80" s="2" t="s">
        <v>114</v>
      </c>
      <c r="G80" s="2" t="s">
        <v>42</v>
      </c>
      <c r="H80" s="2" t="s">
        <v>43</v>
      </c>
      <c r="I80" s="2" t="s">
        <v>85</v>
      </c>
      <c r="J80" s="2" t="s">
        <v>45</v>
      </c>
      <c r="K80" s="2" t="s">
        <v>76</v>
      </c>
      <c r="L80" s="2" t="s">
        <v>86</v>
      </c>
      <c r="M80" s="2" t="s">
        <v>87</v>
      </c>
      <c r="N80" s="2" t="s">
        <v>88</v>
      </c>
      <c r="O80" s="2" t="s">
        <v>42</v>
      </c>
      <c r="P80" s="2">
        <v>1</v>
      </c>
      <c r="Q80" s="2" t="s">
        <v>108</v>
      </c>
      <c r="R80" s="2" t="s">
        <v>160</v>
      </c>
      <c r="S80" s="2">
        <v>30</v>
      </c>
      <c r="T80" s="2">
        <v>30</v>
      </c>
      <c r="W80" s="2">
        <v>2</v>
      </c>
      <c r="X80" s="2" t="s">
        <v>52</v>
      </c>
      <c r="Y80" s="2">
        <v>1</v>
      </c>
      <c r="Z80" s="2" t="s">
        <v>63</v>
      </c>
      <c r="AA80" s="2" t="s">
        <v>63</v>
      </c>
      <c r="AB80" s="2" t="s">
        <v>42</v>
      </c>
      <c r="AC80" s="2" t="s">
        <v>54</v>
      </c>
      <c r="AD80" s="2" t="s">
        <v>65</v>
      </c>
      <c r="AF80" s="2" t="s">
        <v>79</v>
      </c>
      <c r="AG80" s="2" t="s">
        <v>57</v>
      </c>
      <c r="AH80" s="2" t="s">
        <v>67</v>
      </c>
      <c r="AI80" s="2">
        <v>5</v>
      </c>
      <c r="AJ80" s="2">
        <v>35</v>
      </c>
      <c r="AM80" s="3">
        <v>42977</v>
      </c>
      <c r="AN80" s="2">
        <v>53.069033390786302</v>
      </c>
      <c r="AO80" s="2">
        <v>18.221145023755099</v>
      </c>
    </row>
    <row r="81" spans="1:41" x14ac:dyDescent="0.25">
      <c r="A81" s="2">
        <v>6311189</v>
      </c>
      <c r="B81" s="2">
        <v>1519</v>
      </c>
      <c r="C81" s="2" t="s">
        <v>105</v>
      </c>
      <c r="D81" s="2" t="s">
        <v>41</v>
      </c>
      <c r="E81" s="13" t="s">
        <v>107</v>
      </c>
      <c r="G81" s="2" t="s">
        <v>42</v>
      </c>
      <c r="H81" s="2" t="s">
        <v>43</v>
      </c>
      <c r="I81" s="2" t="s">
        <v>85</v>
      </c>
      <c r="J81" s="2" t="s">
        <v>45</v>
      </c>
      <c r="K81" s="2" t="s">
        <v>76</v>
      </c>
      <c r="L81" s="2" t="s">
        <v>86</v>
      </c>
      <c r="M81" s="2" t="s">
        <v>87</v>
      </c>
      <c r="N81" s="2" t="s">
        <v>88</v>
      </c>
      <c r="O81" s="2" t="s">
        <v>42</v>
      </c>
      <c r="P81" s="2">
        <v>1</v>
      </c>
      <c r="Q81" s="2" t="s">
        <v>108</v>
      </c>
      <c r="R81" s="2" t="s">
        <v>160</v>
      </c>
      <c r="S81" s="2">
        <v>30</v>
      </c>
      <c r="T81" s="2">
        <v>30</v>
      </c>
      <c r="W81" s="2">
        <v>2</v>
      </c>
      <c r="X81" s="2" t="s">
        <v>52</v>
      </c>
      <c r="Y81" s="2">
        <v>1</v>
      </c>
      <c r="Z81" s="2" t="s">
        <v>63</v>
      </c>
      <c r="AA81" s="2" t="s">
        <v>63</v>
      </c>
      <c r="AB81" s="2" t="s">
        <v>42</v>
      </c>
      <c r="AC81" s="2" t="s">
        <v>54</v>
      </c>
      <c r="AD81" s="2" t="s">
        <v>65</v>
      </c>
      <c r="AF81" s="2" t="s">
        <v>79</v>
      </c>
      <c r="AG81" s="2" t="s">
        <v>57</v>
      </c>
      <c r="AH81" s="2" t="s">
        <v>67</v>
      </c>
      <c r="AI81" s="2">
        <v>5</v>
      </c>
      <c r="AJ81" s="2">
        <v>35</v>
      </c>
      <c r="AM81" s="3">
        <v>42977</v>
      </c>
      <c r="AN81" s="2">
        <v>53.068651851498899</v>
      </c>
      <c r="AO81" s="2">
        <v>18.221103172229</v>
      </c>
    </row>
    <row r="82" spans="1:41" x14ac:dyDescent="0.25">
      <c r="A82" s="2">
        <v>6311190</v>
      </c>
      <c r="B82" s="2">
        <v>1521</v>
      </c>
      <c r="C82" s="2" t="s">
        <v>105</v>
      </c>
      <c r="D82" s="2" t="s">
        <v>41</v>
      </c>
      <c r="E82" s="13" t="s">
        <v>107</v>
      </c>
      <c r="G82" s="2" t="s">
        <v>42</v>
      </c>
      <c r="H82" s="2" t="s">
        <v>43</v>
      </c>
      <c r="I82" s="2" t="s">
        <v>85</v>
      </c>
      <c r="J82" s="2" t="s">
        <v>45</v>
      </c>
      <c r="K82" s="2" t="s">
        <v>62</v>
      </c>
      <c r="L82" s="2" t="s">
        <v>86</v>
      </c>
      <c r="M82" s="2" t="s">
        <v>87</v>
      </c>
      <c r="N82" s="2" t="s">
        <v>88</v>
      </c>
      <c r="O82" s="2" t="s">
        <v>42</v>
      </c>
      <c r="P82" s="2">
        <v>1</v>
      </c>
      <c r="Q82" s="2" t="s">
        <v>50</v>
      </c>
      <c r="R82" s="2" t="s">
        <v>51</v>
      </c>
      <c r="S82" s="2">
        <v>70</v>
      </c>
      <c r="T82" s="2">
        <v>83</v>
      </c>
      <c r="W82" s="2">
        <v>2</v>
      </c>
      <c r="X82" s="2" t="s">
        <v>52</v>
      </c>
      <c r="Y82" s="2">
        <v>1</v>
      </c>
      <c r="Z82" s="2" t="s">
        <v>63</v>
      </c>
      <c r="AA82" s="2" t="s">
        <v>53</v>
      </c>
      <c r="AB82" s="2" t="s">
        <v>42</v>
      </c>
      <c r="AC82" s="2" t="s">
        <v>54</v>
      </c>
      <c r="AD82" s="2" t="s">
        <v>65</v>
      </c>
      <c r="AF82" s="2" t="s">
        <v>79</v>
      </c>
      <c r="AG82" s="2" t="s">
        <v>57</v>
      </c>
      <c r="AH82" s="2" t="s">
        <v>67</v>
      </c>
      <c r="AI82" s="2">
        <v>5</v>
      </c>
      <c r="AJ82" s="2">
        <v>35</v>
      </c>
      <c r="AM82" s="3">
        <v>42977</v>
      </c>
      <c r="AN82" s="2">
        <v>53.0685720288269</v>
      </c>
      <c r="AO82" s="2">
        <v>18.220351634648502</v>
      </c>
    </row>
    <row r="83" spans="1:41" x14ac:dyDescent="0.25">
      <c r="A83" s="2">
        <v>6311020</v>
      </c>
      <c r="B83" s="2">
        <v>1620</v>
      </c>
      <c r="C83" s="2" t="s">
        <v>123</v>
      </c>
      <c r="D83" s="2" t="s">
        <v>41</v>
      </c>
      <c r="E83" s="13" t="s">
        <v>120</v>
      </c>
      <c r="G83" s="2" t="s">
        <v>42</v>
      </c>
      <c r="H83" s="2" t="s">
        <v>43</v>
      </c>
      <c r="I83" s="2" t="s">
        <v>85</v>
      </c>
      <c r="J83" s="2" t="s">
        <v>45</v>
      </c>
      <c r="K83" s="2" t="s">
        <v>74</v>
      </c>
      <c r="L83" s="2" t="s">
        <v>86</v>
      </c>
      <c r="M83" s="2" t="s">
        <v>87</v>
      </c>
      <c r="N83" s="2" t="s">
        <v>88</v>
      </c>
      <c r="O83" s="2" t="s">
        <v>42</v>
      </c>
      <c r="P83" s="2">
        <v>1</v>
      </c>
      <c r="Q83" s="2" t="s">
        <v>50</v>
      </c>
      <c r="R83" s="2" t="s">
        <v>51</v>
      </c>
      <c r="S83" s="2">
        <v>70</v>
      </c>
      <c r="T83" s="2">
        <v>83</v>
      </c>
      <c r="W83" s="2">
        <v>6</v>
      </c>
      <c r="X83" s="2" t="s">
        <v>52</v>
      </c>
      <c r="Y83" s="2">
        <v>1</v>
      </c>
      <c r="Z83" s="2" t="s">
        <v>63</v>
      </c>
      <c r="AA83" s="2" t="s">
        <v>162</v>
      </c>
      <c r="AB83" s="2" t="s">
        <v>42</v>
      </c>
      <c r="AC83" s="2" t="s">
        <v>54</v>
      </c>
      <c r="AD83" s="2" t="s">
        <v>65</v>
      </c>
      <c r="AF83" s="2" t="s">
        <v>79</v>
      </c>
      <c r="AG83" s="2" t="s">
        <v>57</v>
      </c>
      <c r="AH83" s="2" t="s">
        <v>67</v>
      </c>
      <c r="AI83" s="2">
        <v>3</v>
      </c>
      <c r="AJ83" s="2">
        <v>35</v>
      </c>
      <c r="AK83" s="2" t="s">
        <v>80</v>
      </c>
      <c r="AM83" s="3">
        <v>42977</v>
      </c>
      <c r="AN83" s="2">
        <v>53.076167581682199</v>
      </c>
      <c r="AO83" s="2">
        <v>18.207500602619898</v>
      </c>
    </row>
    <row r="84" spans="1:41" x14ac:dyDescent="0.25">
      <c r="A84" s="2">
        <v>6311021</v>
      </c>
      <c r="B84" s="2">
        <v>1623</v>
      </c>
      <c r="C84" s="2" t="s">
        <v>123</v>
      </c>
      <c r="D84" s="2" t="s">
        <v>41</v>
      </c>
      <c r="E84" s="13" t="s">
        <v>120</v>
      </c>
      <c r="G84" s="2" t="s">
        <v>42</v>
      </c>
      <c r="H84" s="2" t="s">
        <v>43</v>
      </c>
      <c r="I84" s="2" t="s">
        <v>85</v>
      </c>
      <c r="J84" s="2" t="s">
        <v>45</v>
      </c>
      <c r="K84" s="2" t="s">
        <v>74</v>
      </c>
      <c r="L84" s="2" t="s">
        <v>86</v>
      </c>
      <c r="M84" s="2" t="s">
        <v>87</v>
      </c>
      <c r="N84" s="2" t="s">
        <v>88</v>
      </c>
      <c r="O84" s="2" t="s">
        <v>42</v>
      </c>
      <c r="P84" s="2">
        <v>1</v>
      </c>
      <c r="Q84" s="2" t="s">
        <v>50</v>
      </c>
      <c r="R84" s="2" t="s">
        <v>51</v>
      </c>
      <c r="S84" s="2">
        <v>70</v>
      </c>
      <c r="T84" s="2">
        <v>83</v>
      </c>
      <c r="W84" s="2">
        <v>6</v>
      </c>
      <c r="X84" s="2" t="s">
        <v>52</v>
      </c>
      <c r="Y84" s="2">
        <v>1</v>
      </c>
      <c r="Z84" s="2" t="s">
        <v>63</v>
      </c>
      <c r="AA84" s="2" t="s">
        <v>162</v>
      </c>
      <c r="AB84" s="2" t="s">
        <v>42</v>
      </c>
      <c r="AC84" s="2" t="s">
        <v>54</v>
      </c>
      <c r="AD84" s="2" t="s">
        <v>65</v>
      </c>
      <c r="AF84" s="2" t="s">
        <v>79</v>
      </c>
      <c r="AG84" s="2" t="s">
        <v>57</v>
      </c>
      <c r="AH84" s="2" t="s">
        <v>67</v>
      </c>
      <c r="AI84" s="2">
        <v>3</v>
      </c>
      <c r="AJ84" s="2">
        <v>35</v>
      </c>
      <c r="AK84" s="2" t="s">
        <v>80</v>
      </c>
      <c r="AM84" s="3">
        <v>42977</v>
      </c>
      <c r="AN84" s="2">
        <v>53.076146056581102</v>
      </c>
      <c r="AO84" s="2">
        <v>18.209578485570699</v>
      </c>
    </row>
    <row r="85" spans="1:41" x14ac:dyDescent="0.25">
      <c r="A85" s="2">
        <v>6310658</v>
      </c>
      <c r="B85" s="2">
        <v>25</v>
      </c>
      <c r="C85" s="2" t="s">
        <v>109</v>
      </c>
      <c r="D85" s="2" t="s">
        <v>41</v>
      </c>
      <c r="E85" s="13" t="s">
        <v>111</v>
      </c>
      <c r="F85" s="2" t="s">
        <v>110</v>
      </c>
      <c r="G85" s="2" t="s">
        <v>42</v>
      </c>
      <c r="H85" s="2" t="s">
        <v>43</v>
      </c>
      <c r="I85" s="2" t="s">
        <v>85</v>
      </c>
      <c r="J85" s="2" t="s">
        <v>45</v>
      </c>
      <c r="K85" s="2" t="s">
        <v>46</v>
      </c>
      <c r="L85" s="2" t="s">
        <v>86</v>
      </c>
      <c r="M85" s="2" t="s">
        <v>87</v>
      </c>
      <c r="N85" s="2" t="s">
        <v>88</v>
      </c>
      <c r="O85" s="2" t="s">
        <v>42</v>
      </c>
      <c r="P85" s="2">
        <v>1</v>
      </c>
      <c r="Q85" s="2" t="s">
        <v>50</v>
      </c>
      <c r="R85" s="2" t="s">
        <v>51</v>
      </c>
      <c r="S85" s="2">
        <v>70</v>
      </c>
      <c r="T85" s="2">
        <v>83</v>
      </c>
      <c r="W85" s="2">
        <v>5</v>
      </c>
      <c r="X85" s="2" t="s">
        <v>52</v>
      </c>
      <c r="Y85" s="2">
        <v>1.5</v>
      </c>
      <c r="Z85" s="2" t="s">
        <v>63</v>
      </c>
      <c r="AA85" s="2" t="s">
        <v>162</v>
      </c>
      <c r="AB85" s="2" t="s">
        <v>42</v>
      </c>
      <c r="AC85" s="2" t="s">
        <v>54</v>
      </c>
      <c r="AD85" s="2" t="s">
        <v>65</v>
      </c>
      <c r="AF85" s="2" t="s">
        <v>79</v>
      </c>
      <c r="AG85" s="2" t="s">
        <v>57</v>
      </c>
      <c r="AH85" s="2" t="s">
        <v>67</v>
      </c>
      <c r="AI85" s="2">
        <v>5</v>
      </c>
      <c r="AJ85" s="2">
        <v>35</v>
      </c>
      <c r="AK85" s="2" t="s">
        <v>80</v>
      </c>
      <c r="AM85" s="3">
        <v>42977</v>
      </c>
      <c r="AN85" s="2">
        <v>53.071445941424003</v>
      </c>
      <c r="AO85" s="2">
        <v>18.213532576546601</v>
      </c>
    </row>
    <row r="86" spans="1:41" x14ac:dyDescent="0.25">
      <c r="A86" s="2">
        <v>6310659</v>
      </c>
      <c r="B86" s="2">
        <v>26</v>
      </c>
      <c r="C86" s="2" t="s">
        <v>109</v>
      </c>
      <c r="D86" s="2" t="s">
        <v>41</v>
      </c>
      <c r="E86" s="13" t="s">
        <v>111</v>
      </c>
      <c r="F86" s="2" t="s">
        <v>110</v>
      </c>
      <c r="G86" s="2" t="s">
        <v>42</v>
      </c>
      <c r="H86" s="2" t="s">
        <v>43</v>
      </c>
      <c r="I86" s="2" t="s">
        <v>85</v>
      </c>
      <c r="J86" s="2" t="s">
        <v>45</v>
      </c>
      <c r="K86" s="2" t="s">
        <v>92</v>
      </c>
      <c r="L86" s="2" t="s">
        <v>86</v>
      </c>
      <c r="M86" s="2" t="s">
        <v>87</v>
      </c>
      <c r="N86" s="2" t="s">
        <v>88</v>
      </c>
      <c r="O86" s="2" t="s">
        <v>42</v>
      </c>
      <c r="P86" s="2">
        <v>1</v>
      </c>
      <c r="Q86" s="2" t="s">
        <v>50</v>
      </c>
      <c r="R86" s="2" t="s">
        <v>51</v>
      </c>
      <c r="S86" s="2">
        <v>70</v>
      </c>
      <c r="T86" s="2">
        <v>83</v>
      </c>
      <c r="W86" s="2">
        <v>5</v>
      </c>
      <c r="X86" s="2" t="s">
        <v>52</v>
      </c>
      <c r="Y86" s="2">
        <v>1.5</v>
      </c>
      <c r="Z86" s="2" t="s">
        <v>63</v>
      </c>
      <c r="AA86" s="2" t="s">
        <v>162</v>
      </c>
      <c r="AB86" s="2" t="s">
        <v>42</v>
      </c>
      <c r="AC86" s="2" t="s">
        <v>54</v>
      </c>
      <c r="AD86" s="2" t="s">
        <v>65</v>
      </c>
      <c r="AF86" s="2" t="s">
        <v>79</v>
      </c>
      <c r="AG86" s="2" t="s">
        <v>57</v>
      </c>
      <c r="AH86" s="2" t="s">
        <v>67</v>
      </c>
      <c r="AI86" s="2">
        <v>5</v>
      </c>
      <c r="AJ86" s="2">
        <v>35</v>
      </c>
      <c r="AK86" s="2" t="s">
        <v>80</v>
      </c>
      <c r="AM86" s="3">
        <v>42977</v>
      </c>
      <c r="AN86" s="2">
        <v>53.0715087418534</v>
      </c>
      <c r="AO86" s="2">
        <v>18.2127590529124</v>
      </c>
    </row>
    <row r="87" spans="1:41" x14ac:dyDescent="0.25">
      <c r="A87" s="2">
        <v>6310705</v>
      </c>
      <c r="B87" s="2">
        <v>1760</v>
      </c>
      <c r="C87" s="2" t="s">
        <v>118</v>
      </c>
      <c r="D87" s="2" t="s">
        <v>41</v>
      </c>
      <c r="E87" s="13" t="s">
        <v>111</v>
      </c>
      <c r="G87" s="2" t="s">
        <v>42</v>
      </c>
      <c r="H87" s="2" t="s">
        <v>43</v>
      </c>
      <c r="I87" s="2" t="s">
        <v>85</v>
      </c>
      <c r="J87" s="2" t="s">
        <v>45</v>
      </c>
      <c r="K87" s="2" t="s">
        <v>119</v>
      </c>
      <c r="L87" s="2" t="s">
        <v>90</v>
      </c>
      <c r="M87" s="2" t="s">
        <v>87</v>
      </c>
      <c r="N87" s="2" t="s">
        <v>88</v>
      </c>
      <c r="O87" s="2" t="s">
        <v>42</v>
      </c>
      <c r="P87" s="2">
        <v>1</v>
      </c>
      <c r="Q87" s="2" t="s">
        <v>50</v>
      </c>
      <c r="R87" s="2" t="s">
        <v>51</v>
      </c>
      <c r="S87" s="2">
        <v>70</v>
      </c>
      <c r="T87" s="2">
        <v>83</v>
      </c>
      <c r="W87" s="2">
        <v>1</v>
      </c>
      <c r="X87" s="2" t="s">
        <v>52</v>
      </c>
      <c r="Y87" s="2">
        <v>1.5</v>
      </c>
      <c r="Z87" s="2" t="s">
        <v>63</v>
      </c>
      <c r="AA87" s="2" t="s">
        <v>162</v>
      </c>
      <c r="AB87" s="2" t="s">
        <v>42</v>
      </c>
      <c r="AC87" s="2" t="s">
        <v>54</v>
      </c>
      <c r="AD87" s="2" t="s">
        <v>65</v>
      </c>
      <c r="AF87" s="2" t="s">
        <v>79</v>
      </c>
      <c r="AG87" s="2" t="s">
        <v>57</v>
      </c>
      <c r="AH87" s="2" t="s">
        <v>67</v>
      </c>
      <c r="AI87" s="2">
        <v>4</v>
      </c>
      <c r="AJ87" s="2">
        <v>35</v>
      </c>
      <c r="AK87" s="2" t="s">
        <v>80</v>
      </c>
      <c r="AM87" s="3">
        <v>42977</v>
      </c>
      <c r="AN87" s="2">
        <v>53.071828953390501</v>
      </c>
      <c r="AO87" s="2">
        <v>18.209413710508599</v>
      </c>
    </row>
    <row r="88" spans="1:41" x14ac:dyDescent="0.25">
      <c r="A88" s="2">
        <v>6310706</v>
      </c>
      <c r="B88" s="2">
        <v>1761</v>
      </c>
      <c r="C88" s="2" t="s">
        <v>118</v>
      </c>
      <c r="D88" s="2" t="s">
        <v>41</v>
      </c>
      <c r="E88" s="13" t="s">
        <v>111</v>
      </c>
      <c r="G88" s="2" t="s">
        <v>42</v>
      </c>
      <c r="H88" s="2" t="s">
        <v>43</v>
      </c>
      <c r="I88" s="2" t="s">
        <v>85</v>
      </c>
      <c r="J88" s="2" t="s">
        <v>45</v>
      </c>
      <c r="K88" s="2" t="s">
        <v>119</v>
      </c>
      <c r="L88" s="2" t="s">
        <v>90</v>
      </c>
      <c r="M88" s="2" t="s">
        <v>87</v>
      </c>
      <c r="N88" s="2" t="s">
        <v>88</v>
      </c>
      <c r="O88" s="2" t="s">
        <v>42</v>
      </c>
      <c r="P88" s="2">
        <v>1</v>
      </c>
      <c r="Q88" s="2" t="s">
        <v>50</v>
      </c>
      <c r="R88" s="2" t="s">
        <v>51</v>
      </c>
      <c r="S88" s="2">
        <v>70</v>
      </c>
      <c r="T88" s="2">
        <v>83</v>
      </c>
      <c r="W88" s="2">
        <v>1</v>
      </c>
      <c r="X88" s="2" t="s">
        <v>52</v>
      </c>
      <c r="Y88" s="2">
        <v>1.5</v>
      </c>
      <c r="Z88" s="2" t="s">
        <v>63</v>
      </c>
      <c r="AA88" s="2" t="s">
        <v>162</v>
      </c>
      <c r="AB88" s="2" t="s">
        <v>42</v>
      </c>
      <c r="AC88" s="2" t="s">
        <v>54</v>
      </c>
      <c r="AD88" s="2" t="s">
        <v>65</v>
      </c>
      <c r="AF88" s="2" t="s">
        <v>79</v>
      </c>
      <c r="AG88" s="2" t="s">
        <v>57</v>
      </c>
      <c r="AH88" s="2" t="s">
        <v>67</v>
      </c>
      <c r="AI88" s="2">
        <v>4</v>
      </c>
      <c r="AJ88" s="2">
        <v>35</v>
      </c>
      <c r="AK88" s="2" t="s">
        <v>80</v>
      </c>
      <c r="AM88" s="3">
        <v>42977</v>
      </c>
      <c r="AN88" s="2">
        <v>53.071789345309597</v>
      </c>
      <c r="AO88" s="2">
        <v>18.210027597995602</v>
      </c>
    </row>
    <row r="89" spans="1:41" x14ac:dyDescent="0.25">
      <c r="A89" s="2">
        <v>6310707</v>
      </c>
      <c r="B89" s="2">
        <v>1762</v>
      </c>
      <c r="C89" s="2" t="s">
        <v>118</v>
      </c>
      <c r="D89" s="2" t="s">
        <v>41</v>
      </c>
      <c r="E89" s="13" t="s">
        <v>111</v>
      </c>
      <c r="G89" s="2" t="s">
        <v>42</v>
      </c>
      <c r="H89" s="2" t="s">
        <v>43</v>
      </c>
      <c r="I89" s="2" t="s">
        <v>85</v>
      </c>
      <c r="J89" s="2" t="s">
        <v>45</v>
      </c>
      <c r="K89" s="2" t="s">
        <v>119</v>
      </c>
      <c r="L89" s="2" t="s">
        <v>90</v>
      </c>
      <c r="M89" s="2" t="s">
        <v>87</v>
      </c>
      <c r="N89" s="2" t="s">
        <v>88</v>
      </c>
      <c r="O89" s="2" t="s">
        <v>42</v>
      </c>
      <c r="P89" s="2">
        <v>1</v>
      </c>
      <c r="Q89" s="2" t="s">
        <v>50</v>
      </c>
      <c r="R89" s="2" t="s">
        <v>51</v>
      </c>
      <c r="S89" s="2">
        <v>70</v>
      </c>
      <c r="T89" s="2">
        <v>83</v>
      </c>
      <c r="W89" s="2">
        <v>1</v>
      </c>
      <c r="X89" s="2" t="s">
        <v>52</v>
      </c>
      <c r="Y89" s="2">
        <v>1.5</v>
      </c>
      <c r="Z89" s="2" t="s">
        <v>63</v>
      </c>
      <c r="AA89" s="2" t="s">
        <v>162</v>
      </c>
      <c r="AB89" s="2" t="s">
        <v>42</v>
      </c>
      <c r="AC89" s="2" t="s">
        <v>54</v>
      </c>
      <c r="AD89" s="2" t="s">
        <v>65</v>
      </c>
      <c r="AF89" s="2" t="s">
        <v>79</v>
      </c>
      <c r="AG89" s="2" t="s">
        <v>57</v>
      </c>
      <c r="AH89" s="2" t="s">
        <v>67</v>
      </c>
      <c r="AI89" s="2">
        <v>4</v>
      </c>
      <c r="AJ89" s="2">
        <v>35</v>
      </c>
      <c r="AK89" s="2" t="s">
        <v>80</v>
      </c>
      <c r="AM89" s="3">
        <v>42977</v>
      </c>
      <c r="AN89" s="2">
        <v>53.071748841278698</v>
      </c>
      <c r="AO89" s="2">
        <v>18.210485663027399</v>
      </c>
    </row>
    <row r="90" spans="1:41" x14ac:dyDescent="0.25">
      <c r="A90" s="2">
        <v>6310807</v>
      </c>
      <c r="B90" s="2">
        <v>1764</v>
      </c>
      <c r="C90" s="2" t="s">
        <v>118</v>
      </c>
      <c r="D90" s="2" t="s">
        <v>41</v>
      </c>
      <c r="E90" s="13" t="s">
        <v>111</v>
      </c>
      <c r="G90" s="2" t="s">
        <v>42</v>
      </c>
      <c r="H90" s="2" t="s">
        <v>43</v>
      </c>
      <c r="I90" s="2" t="s">
        <v>85</v>
      </c>
      <c r="J90" s="2" t="s">
        <v>45</v>
      </c>
      <c r="K90" s="2" t="s">
        <v>119</v>
      </c>
      <c r="L90" s="2" t="s">
        <v>90</v>
      </c>
      <c r="M90" s="2" t="s">
        <v>87</v>
      </c>
      <c r="N90" s="2" t="s">
        <v>88</v>
      </c>
      <c r="O90" s="2" t="s">
        <v>42</v>
      </c>
      <c r="P90" s="2">
        <v>1</v>
      </c>
      <c r="Q90" s="2" t="s">
        <v>50</v>
      </c>
      <c r="R90" s="2" t="s">
        <v>51</v>
      </c>
      <c r="S90" s="2">
        <v>70</v>
      </c>
      <c r="T90" s="2">
        <v>83</v>
      </c>
      <c r="W90" s="2">
        <v>1</v>
      </c>
      <c r="X90" s="2" t="s">
        <v>52</v>
      </c>
      <c r="Y90" s="2">
        <v>1.5</v>
      </c>
      <c r="Z90" s="2" t="s">
        <v>63</v>
      </c>
      <c r="AA90" s="2" t="s">
        <v>162</v>
      </c>
      <c r="AB90" s="2" t="s">
        <v>42</v>
      </c>
      <c r="AC90" s="2" t="s">
        <v>54</v>
      </c>
      <c r="AD90" s="2" t="s">
        <v>65</v>
      </c>
      <c r="AF90" s="2" t="s">
        <v>79</v>
      </c>
      <c r="AG90" s="2" t="s">
        <v>57</v>
      </c>
      <c r="AH90" s="2" t="s">
        <v>67</v>
      </c>
      <c r="AI90" s="2">
        <v>4</v>
      </c>
      <c r="AJ90" s="2">
        <v>35</v>
      </c>
      <c r="AK90" s="2" t="s">
        <v>80</v>
      </c>
      <c r="AM90" s="3">
        <v>42977</v>
      </c>
      <c r="AN90" s="2">
        <v>53.071837152660798</v>
      </c>
      <c r="AO90" s="2">
        <v>18.206859744279601</v>
      </c>
    </row>
    <row r="91" spans="1:41" x14ac:dyDescent="0.25">
      <c r="A91" s="2">
        <v>6310808</v>
      </c>
      <c r="B91" s="2">
        <v>1763</v>
      </c>
      <c r="C91" s="2" t="s">
        <v>118</v>
      </c>
      <c r="D91" s="2" t="s">
        <v>41</v>
      </c>
      <c r="E91" s="13" t="s">
        <v>111</v>
      </c>
      <c r="G91" s="2" t="s">
        <v>42</v>
      </c>
      <c r="H91" s="2" t="s">
        <v>43</v>
      </c>
      <c r="I91" s="2" t="s">
        <v>85</v>
      </c>
      <c r="J91" s="2" t="s">
        <v>45</v>
      </c>
      <c r="K91" s="2" t="s">
        <v>119</v>
      </c>
      <c r="L91" s="2" t="s">
        <v>90</v>
      </c>
      <c r="M91" s="2" t="s">
        <v>87</v>
      </c>
      <c r="N91" s="2" t="s">
        <v>88</v>
      </c>
      <c r="O91" s="2" t="s">
        <v>42</v>
      </c>
      <c r="P91" s="2">
        <v>1</v>
      </c>
      <c r="Q91" s="2" t="s">
        <v>50</v>
      </c>
      <c r="R91" s="2" t="s">
        <v>51</v>
      </c>
      <c r="S91" s="2">
        <v>70</v>
      </c>
      <c r="T91" s="2">
        <v>83</v>
      </c>
      <c r="W91" s="2">
        <v>1</v>
      </c>
      <c r="X91" s="2" t="s">
        <v>52</v>
      </c>
      <c r="Y91" s="2">
        <v>1.5</v>
      </c>
      <c r="Z91" s="2" t="s">
        <v>63</v>
      </c>
      <c r="AA91" s="2" t="s">
        <v>162</v>
      </c>
      <c r="AB91" s="2" t="s">
        <v>42</v>
      </c>
      <c r="AC91" s="2" t="s">
        <v>54</v>
      </c>
      <c r="AD91" s="2" t="s">
        <v>65</v>
      </c>
      <c r="AF91" s="2" t="s">
        <v>79</v>
      </c>
      <c r="AG91" s="2" t="s">
        <v>57</v>
      </c>
      <c r="AH91" s="2" t="s">
        <v>67</v>
      </c>
      <c r="AI91" s="2">
        <v>4</v>
      </c>
      <c r="AJ91" s="2">
        <v>35</v>
      </c>
      <c r="AK91" s="2" t="s">
        <v>80</v>
      </c>
      <c r="AM91" s="3">
        <v>42977</v>
      </c>
      <c r="AN91" s="2">
        <v>53.071855343083698</v>
      </c>
      <c r="AO91" s="2">
        <v>18.2073672703571</v>
      </c>
    </row>
    <row r="92" spans="1:41" x14ac:dyDescent="0.25">
      <c r="A92" s="2">
        <v>6310814</v>
      </c>
      <c r="B92" s="2">
        <v>1766</v>
      </c>
      <c r="C92" s="2" t="s">
        <v>118</v>
      </c>
      <c r="D92" s="2" t="s">
        <v>41</v>
      </c>
      <c r="E92" s="13" t="s">
        <v>111</v>
      </c>
      <c r="F92" s="2" t="s">
        <v>132</v>
      </c>
      <c r="G92" s="2" t="s">
        <v>42</v>
      </c>
      <c r="H92" s="2" t="s">
        <v>43</v>
      </c>
      <c r="I92" s="2" t="s">
        <v>85</v>
      </c>
      <c r="J92" s="2" t="s">
        <v>45</v>
      </c>
      <c r="K92" s="2" t="s">
        <v>119</v>
      </c>
      <c r="L92" s="2" t="s">
        <v>90</v>
      </c>
      <c r="M92" s="2" t="s">
        <v>87</v>
      </c>
      <c r="N92" s="2" t="s">
        <v>88</v>
      </c>
      <c r="O92" s="2" t="s">
        <v>42</v>
      </c>
      <c r="P92" s="2">
        <v>1</v>
      </c>
      <c r="Q92" s="2" t="s">
        <v>50</v>
      </c>
      <c r="R92" s="2" t="s">
        <v>51</v>
      </c>
      <c r="S92" s="2">
        <v>70</v>
      </c>
      <c r="T92" s="2">
        <v>83</v>
      </c>
      <c r="W92" s="2">
        <v>1</v>
      </c>
      <c r="X92" s="2" t="s">
        <v>52</v>
      </c>
      <c r="Y92" s="2">
        <v>1.5</v>
      </c>
      <c r="Z92" s="2" t="s">
        <v>63</v>
      </c>
      <c r="AA92" s="2" t="s">
        <v>162</v>
      </c>
      <c r="AB92" s="2" t="s">
        <v>42</v>
      </c>
      <c r="AC92" s="2" t="s">
        <v>54</v>
      </c>
      <c r="AD92" s="2" t="s">
        <v>65</v>
      </c>
      <c r="AF92" s="2" t="s">
        <v>79</v>
      </c>
      <c r="AG92" s="2" t="s">
        <v>57</v>
      </c>
      <c r="AH92" s="2" t="s">
        <v>67</v>
      </c>
      <c r="AI92" s="2">
        <v>4</v>
      </c>
      <c r="AJ92" s="2">
        <v>35</v>
      </c>
      <c r="AK92" s="2" t="s">
        <v>80</v>
      </c>
      <c r="AM92" s="3">
        <v>42977</v>
      </c>
      <c r="AN92" s="2">
        <v>53.071874387321998</v>
      </c>
      <c r="AO92" s="2">
        <v>18.207989995012099</v>
      </c>
    </row>
    <row r="93" spans="1:41" x14ac:dyDescent="0.25">
      <c r="A93" s="2">
        <v>6311198</v>
      </c>
      <c r="B93" s="2">
        <v>1758</v>
      </c>
      <c r="C93" s="2" t="s">
        <v>118</v>
      </c>
      <c r="D93" s="2" t="s">
        <v>41</v>
      </c>
      <c r="E93" s="13" t="s">
        <v>111</v>
      </c>
      <c r="G93" s="2" t="s">
        <v>42</v>
      </c>
      <c r="H93" s="2" t="s">
        <v>43</v>
      </c>
      <c r="I93" s="2" t="s">
        <v>85</v>
      </c>
      <c r="J93" s="2" t="s">
        <v>45</v>
      </c>
      <c r="K93" s="2" t="s">
        <v>119</v>
      </c>
      <c r="L93" s="2" t="s">
        <v>90</v>
      </c>
      <c r="M93" s="2" t="s">
        <v>87</v>
      </c>
      <c r="N93" s="2" t="s">
        <v>88</v>
      </c>
      <c r="O93" s="2" t="s">
        <v>42</v>
      </c>
      <c r="P93" s="2">
        <v>1</v>
      </c>
      <c r="Q93" s="2" t="s">
        <v>50</v>
      </c>
      <c r="R93" s="2" t="s">
        <v>51</v>
      </c>
      <c r="S93" s="2">
        <v>70</v>
      </c>
      <c r="T93" s="2">
        <v>83</v>
      </c>
      <c r="W93" s="2">
        <v>1</v>
      </c>
      <c r="X93" s="2" t="s">
        <v>52</v>
      </c>
      <c r="Y93" s="2">
        <v>1.5</v>
      </c>
      <c r="Z93" s="2" t="s">
        <v>63</v>
      </c>
      <c r="AA93" s="2" t="s">
        <v>162</v>
      </c>
      <c r="AB93" s="2" t="s">
        <v>42</v>
      </c>
      <c r="AC93" s="2" t="s">
        <v>54</v>
      </c>
      <c r="AD93" s="2" t="s">
        <v>65</v>
      </c>
      <c r="AF93" s="2" t="s">
        <v>79</v>
      </c>
      <c r="AG93" s="2" t="s">
        <v>57</v>
      </c>
      <c r="AH93" s="2" t="s">
        <v>67</v>
      </c>
      <c r="AI93" s="2">
        <v>4</v>
      </c>
      <c r="AJ93" s="2">
        <v>35</v>
      </c>
      <c r="AK93" s="2" t="s">
        <v>80</v>
      </c>
      <c r="AM93" s="3">
        <v>42977</v>
      </c>
      <c r="AN93" s="2">
        <v>53.071706317044402</v>
      </c>
      <c r="AO93" s="2">
        <v>18.210921358017199</v>
      </c>
    </row>
    <row r="94" spans="1:41" x14ac:dyDescent="0.25">
      <c r="A94" s="2">
        <v>6311199</v>
      </c>
      <c r="B94" s="2">
        <v>1759</v>
      </c>
      <c r="C94" s="2" t="s">
        <v>118</v>
      </c>
      <c r="D94" s="2" t="s">
        <v>41</v>
      </c>
      <c r="E94" s="13" t="s">
        <v>111</v>
      </c>
      <c r="G94" s="2" t="s">
        <v>42</v>
      </c>
      <c r="H94" s="2" t="s">
        <v>43</v>
      </c>
      <c r="I94" s="2" t="s">
        <v>85</v>
      </c>
      <c r="J94" s="2" t="s">
        <v>45</v>
      </c>
      <c r="K94" s="2" t="s">
        <v>119</v>
      </c>
      <c r="L94" s="2" t="s">
        <v>90</v>
      </c>
      <c r="M94" s="2" t="s">
        <v>87</v>
      </c>
      <c r="N94" s="2" t="s">
        <v>88</v>
      </c>
      <c r="O94" s="2" t="s">
        <v>42</v>
      </c>
      <c r="P94" s="2">
        <v>1</v>
      </c>
      <c r="Q94" s="2" t="s">
        <v>50</v>
      </c>
      <c r="R94" s="2" t="s">
        <v>51</v>
      </c>
      <c r="S94" s="2">
        <v>70</v>
      </c>
      <c r="T94" s="2">
        <v>83</v>
      </c>
      <c r="W94" s="2">
        <v>1</v>
      </c>
      <c r="X94" s="2" t="s">
        <v>52</v>
      </c>
      <c r="Y94" s="2">
        <v>1.5</v>
      </c>
      <c r="Z94" s="2" t="s">
        <v>63</v>
      </c>
      <c r="AA94" s="2" t="s">
        <v>162</v>
      </c>
      <c r="AB94" s="2" t="s">
        <v>42</v>
      </c>
      <c r="AC94" s="2" t="s">
        <v>54</v>
      </c>
      <c r="AD94" s="2" t="s">
        <v>65</v>
      </c>
      <c r="AF94" s="2" t="s">
        <v>79</v>
      </c>
      <c r="AG94" s="2" t="s">
        <v>57</v>
      </c>
      <c r="AH94" s="2" t="s">
        <v>67</v>
      </c>
      <c r="AI94" s="2">
        <v>4</v>
      </c>
      <c r="AJ94" s="2">
        <v>35</v>
      </c>
      <c r="AK94" s="2" t="s">
        <v>80</v>
      </c>
      <c r="AM94" s="3">
        <v>42977</v>
      </c>
      <c r="AN94" s="2">
        <v>53.071625576202401</v>
      </c>
      <c r="AO94" s="2">
        <v>18.211650962904201</v>
      </c>
    </row>
    <row r="95" spans="1:41" x14ac:dyDescent="0.25">
      <c r="A95" s="2">
        <v>6311003</v>
      </c>
      <c r="B95" s="2">
        <v>1181</v>
      </c>
      <c r="C95" s="2" t="s">
        <v>124</v>
      </c>
      <c r="D95" s="2" t="s">
        <v>41</v>
      </c>
      <c r="E95" s="13" t="s">
        <v>135</v>
      </c>
      <c r="G95" s="2" t="s">
        <v>42</v>
      </c>
      <c r="H95" s="2" t="s">
        <v>43</v>
      </c>
      <c r="I95" s="2" t="s">
        <v>85</v>
      </c>
      <c r="J95" s="2" t="s">
        <v>45</v>
      </c>
      <c r="K95" s="2" t="s">
        <v>74</v>
      </c>
      <c r="L95" s="2" t="s">
        <v>90</v>
      </c>
      <c r="M95" s="2" t="s">
        <v>87</v>
      </c>
      <c r="N95" s="2" t="s">
        <v>88</v>
      </c>
      <c r="O95" s="2" t="s">
        <v>42</v>
      </c>
      <c r="P95" s="2">
        <v>1</v>
      </c>
      <c r="Q95" s="2" t="s">
        <v>50</v>
      </c>
      <c r="R95" s="2" t="s">
        <v>51</v>
      </c>
      <c r="S95" s="2">
        <v>70</v>
      </c>
      <c r="T95" s="2">
        <v>83</v>
      </c>
      <c r="W95" s="2">
        <v>1</v>
      </c>
      <c r="X95" s="2" t="s">
        <v>52</v>
      </c>
      <c r="Y95" s="2">
        <v>1</v>
      </c>
      <c r="Z95" s="2" t="s">
        <v>63</v>
      </c>
      <c r="AA95" s="2" t="s">
        <v>162</v>
      </c>
      <c r="AB95" s="2" t="s">
        <v>42</v>
      </c>
      <c r="AC95" s="2" t="s">
        <v>54</v>
      </c>
      <c r="AD95" s="2" t="s">
        <v>65</v>
      </c>
      <c r="AF95" s="2" t="s">
        <v>79</v>
      </c>
      <c r="AG95" s="2" t="s">
        <v>57</v>
      </c>
      <c r="AH95" s="2" t="s">
        <v>67</v>
      </c>
      <c r="AI95" s="2">
        <v>5</v>
      </c>
      <c r="AJ95" s="2">
        <v>35</v>
      </c>
      <c r="AK95" s="2" t="s">
        <v>80</v>
      </c>
      <c r="AM95" s="3">
        <v>42977</v>
      </c>
      <c r="AN95" s="2">
        <v>53.074211742658903</v>
      </c>
      <c r="AO95" s="2">
        <v>18.2107536757247</v>
      </c>
    </row>
    <row r="96" spans="1:41" x14ac:dyDescent="0.25">
      <c r="A96" s="2">
        <v>6311004</v>
      </c>
      <c r="B96" s="2">
        <v>1182</v>
      </c>
      <c r="C96" s="2" t="s">
        <v>124</v>
      </c>
      <c r="D96" s="2" t="s">
        <v>41</v>
      </c>
      <c r="E96" s="13" t="s">
        <v>135</v>
      </c>
      <c r="F96" s="2" t="s">
        <v>114</v>
      </c>
      <c r="G96" s="2" t="s">
        <v>42</v>
      </c>
      <c r="H96" s="2" t="s">
        <v>43</v>
      </c>
      <c r="I96" s="2" t="s">
        <v>85</v>
      </c>
      <c r="J96" s="2" t="s">
        <v>45</v>
      </c>
      <c r="K96" s="2" t="s">
        <v>74</v>
      </c>
      <c r="L96" s="2" t="s">
        <v>90</v>
      </c>
      <c r="M96" s="2" t="s">
        <v>87</v>
      </c>
      <c r="N96" s="2" t="s">
        <v>88</v>
      </c>
      <c r="O96" s="2" t="s">
        <v>42</v>
      </c>
      <c r="P96" s="2">
        <v>1</v>
      </c>
      <c r="Q96" s="2" t="s">
        <v>50</v>
      </c>
      <c r="R96" s="2" t="s">
        <v>51</v>
      </c>
      <c r="S96" s="2">
        <v>70</v>
      </c>
      <c r="T96" s="2">
        <v>83</v>
      </c>
      <c r="W96" s="2">
        <v>1</v>
      </c>
      <c r="X96" s="2" t="s">
        <v>52</v>
      </c>
      <c r="Y96" s="2">
        <v>1</v>
      </c>
      <c r="Z96" s="2" t="s">
        <v>63</v>
      </c>
      <c r="AA96" s="2" t="s">
        <v>162</v>
      </c>
      <c r="AB96" s="2" t="s">
        <v>42</v>
      </c>
      <c r="AC96" s="2" t="s">
        <v>54</v>
      </c>
      <c r="AD96" s="2" t="s">
        <v>65</v>
      </c>
      <c r="AF96" s="2" t="s">
        <v>79</v>
      </c>
      <c r="AG96" s="2" t="s">
        <v>57</v>
      </c>
      <c r="AH96" s="2" t="s">
        <v>67</v>
      </c>
      <c r="AI96" s="2">
        <v>5</v>
      </c>
      <c r="AJ96" s="2">
        <v>35</v>
      </c>
      <c r="AK96" s="2" t="s">
        <v>80</v>
      </c>
      <c r="AM96" s="3">
        <v>42977</v>
      </c>
      <c r="AN96" s="2">
        <v>53.073765369706301</v>
      </c>
      <c r="AO96" s="2">
        <v>18.210644889408901</v>
      </c>
    </row>
    <row r="97" spans="1:41" x14ac:dyDescent="0.25">
      <c r="A97" s="2">
        <v>6311006</v>
      </c>
      <c r="B97" s="2">
        <v>1184</v>
      </c>
      <c r="C97" s="2" t="s">
        <v>124</v>
      </c>
      <c r="D97" s="2" t="s">
        <v>41</v>
      </c>
      <c r="E97" s="13" t="s">
        <v>135</v>
      </c>
      <c r="F97" s="2" t="s">
        <v>127</v>
      </c>
      <c r="G97" s="2" t="s">
        <v>42</v>
      </c>
      <c r="H97" s="2" t="s">
        <v>43</v>
      </c>
      <c r="I97" s="2" t="s">
        <v>85</v>
      </c>
      <c r="J97" s="2" t="s">
        <v>45</v>
      </c>
      <c r="K97" s="2" t="s">
        <v>62</v>
      </c>
      <c r="L97" s="2" t="s">
        <v>90</v>
      </c>
      <c r="M97" s="2" t="s">
        <v>87</v>
      </c>
      <c r="N97" s="2" t="s">
        <v>88</v>
      </c>
      <c r="O97" s="2" t="s">
        <v>42</v>
      </c>
      <c r="P97" s="2">
        <v>1</v>
      </c>
      <c r="Q97" s="2" t="s">
        <v>50</v>
      </c>
      <c r="R97" s="2" t="s">
        <v>51</v>
      </c>
      <c r="S97" s="2">
        <v>70</v>
      </c>
      <c r="T97" s="2">
        <v>83</v>
      </c>
      <c r="W97" s="2">
        <v>4</v>
      </c>
      <c r="X97" s="2" t="s">
        <v>52</v>
      </c>
      <c r="Y97" s="2">
        <v>1</v>
      </c>
      <c r="Z97" s="2" t="s">
        <v>63</v>
      </c>
      <c r="AA97" s="2" t="s">
        <v>162</v>
      </c>
      <c r="AB97" s="2" t="s">
        <v>42</v>
      </c>
      <c r="AC97" s="2" t="s">
        <v>54</v>
      </c>
      <c r="AD97" s="2" t="s">
        <v>65</v>
      </c>
      <c r="AF97" s="2" t="s">
        <v>79</v>
      </c>
      <c r="AG97" s="2" t="s">
        <v>57</v>
      </c>
      <c r="AH97" s="2" t="s">
        <v>67</v>
      </c>
      <c r="AI97" s="2">
        <v>5</v>
      </c>
      <c r="AJ97" s="2">
        <v>35</v>
      </c>
      <c r="AK97" s="2" t="s">
        <v>80</v>
      </c>
      <c r="AM97" s="3">
        <v>42977</v>
      </c>
      <c r="AN97" s="2">
        <v>53.073043481837303</v>
      </c>
      <c r="AO97" s="2">
        <v>18.210623185098999</v>
      </c>
    </row>
    <row r="98" spans="1:41" x14ac:dyDescent="0.25">
      <c r="A98" s="2">
        <v>6311008</v>
      </c>
      <c r="B98" s="2">
        <v>1195</v>
      </c>
      <c r="C98" s="2" t="s">
        <v>124</v>
      </c>
      <c r="D98" s="2" t="s">
        <v>41</v>
      </c>
      <c r="E98" s="13" t="s">
        <v>135</v>
      </c>
      <c r="G98" s="2" t="s">
        <v>42</v>
      </c>
      <c r="H98" s="2" t="s">
        <v>43</v>
      </c>
      <c r="I98" s="2" t="s">
        <v>85</v>
      </c>
      <c r="J98" s="2" t="s">
        <v>45</v>
      </c>
      <c r="K98" s="2" t="s">
        <v>62</v>
      </c>
      <c r="L98" s="2" t="s">
        <v>90</v>
      </c>
      <c r="M98" s="2" t="s">
        <v>87</v>
      </c>
      <c r="N98" s="2" t="s">
        <v>88</v>
      </c>
      <c r="O98" s="2" t="s">
        <v>42</v>
      </c>
      <c r="P98" s="2">
        <v>1</v>
      </c>
      <c r="Q98" s="2" t="s">
        <v>50</v>
      </c>
      <c r="R98" s="2" t="s">
        <v>51</v>
      </c>
      <c r="S98" s="2">
        <v>70</v>
      </c>
      <c r="T98" s="2">
        <v>83</v>
      </c>
      <c r="W98" s="2">
        <v>4</v>
      </c>
      <c r="X98" s="2" t="s">
        <v>52</v>
      </c>
      <c r="Y98" s="2">
        <v>1</v>
      </c>
      <c r="Z98" s="2" t="s">
        <v>63</v>
      </c>
      <c r="AA98" s="2" t="s">
        <v>162</v>
      </c>
      <c r="AB98" s="2" t="s">
        <v>42</v>
      </c>
      <c r="AC98" s="2" t="s">
        <v>54</v>
      </c>
      <c r="AD98" s="2" t="s">
        <v>65</v>
      </c>
      <c r="AF98" s="2" t="s">
        <v>79</v>
      </c>
      <c r="AG98" s="2" t="s">
        <v>57</v>
      </c>
      <c r="AH98" s="2" t="s">
        <v>67</v>
      </c>
      <c r="AI98" s="2">
        <v>5</v>
      </c>
      <c r="AJ98" s="2">
        <v>35</v>
      </c>
      <c r="AK98" s="2" t="s">
        <v>80</v>
      </c>
      <c r="AM98" s="3">
        <v>42977</v>
      </c>
      <c r="AN98" s="2">
        <v>53.072706502836397</v>
      </c>
      <c r="AO98" s="2">
        <v>18.210513522109501</v>
      </c>
    </row>
    <row r="99" spans="1:41" x14ac:dyDescent="0.25">
      <c r="A99" s="2">
        <v>6311024</v>
      </c>
      <c r="B99" s="2">
        <v>1639</v>
      </c>
      <c r="C99" s="2" t="s">
        <v>123</v>
      </c>
      <c r="D99" s="2" t="s">
        <v>41</v>
      </c>
      <c r="E99" s="13" t="s">
        <v>135</v>
      </c>
      <c r="G99" s="2" t="s">
        <v>42</v>
      </c>
      <c r="H99" s="2" t="s">
        <v>43</v>
      </c>
      <c r="I99" s="2" t="s">
        <v>85</v>
      </c>
      <c r="J99" s="2" t="s">
        <v>45</v>
      </c>
      <c r="K99" s="2" t="s">
        <v>46</v>
      </c>
      <c r="L99" s="2" t="s">
        <v>90</v>
      </c>
      <c r="M99" s="2" t="s">
        <v>87</v>
      </c>
      <c r="N99" s="2" t="s">
        <v>88</v>
      </c>
      <c r="O99" s="2" t="s">
        <v>42</v>
      </c>
      <c r="P99" s="2">
        <v>1</v>
      </c>
      <c r="Q99" s="2" t="s">
        <v>50</v>
      </c>
      <c r="R99" s="2" t="s">
        <v>51</v>
      </c>
      <c r="S99" s="2">
        <v>70</v>
      </c>
      <c r="T99" s="2">
        <v>83</v>
      </c>
      <c r="W99" s="2">
        <v>1</v>
      </c>
      <c r="X99" s="2" t="s">
        <v>52</v>
      </c>
      <c r="Y99" s="2">
        <v>1</v>
      </c>
      <c r="Z99" s="2" t="s">
        <v>63</v>
      </c>
      <c r="AA99" s="2" t="s">
        <v>162</v>
      </c>
      <c r="AB99" s="2" t="s">
        <v>42</v>
      </c>
      <c r="AC99" s="2" t="s">
        <v>54</v>
      </c>
      <c r="AD99" s="2" t="s">
        <v>65</v>
      </c>
      <c r="AF99" s="2" t="s">
        <v>79</v>
      </c>
      <c r="AG99" s="2" t="s">
        <v>57</v>
      </c>
      <c r="AH99" s="2" t="s">
        <v>67</v>
      </c>
      <c r="AI99" s="2">
        <v>4</v>
      </c>
      <c r="AJ99" s="2">
        <v>35</v>
      </c>
      <c r="AK99" s="2" t="s">
        <v>80</v>
      </c>
      <c r="AM99" s="3">
        <v>42977</v>
      </c>
      <c r="AN99" s="2">
        <v>53.074683736242797</v>
      </c>
      <c r="AO99" s="2">
        <v>18.210875698562301</v>
      </c>
    </row>
    <row r="100" spans="1:41" x14ac:dyDescent="0.25">
      <c r="A100" s="2">
        <v>6311243</v>
      </c>
      <c r="B100" s="2">
        <v>1628</v>
      </c>
      <c r="C100" s="2" t="s">
        <v>123</v>
      </c>
      <c r="D100" s="2" t="s">
        <v>41</v>
      </c>
      <c r="E100" s="13" t="s">
        <v>135</v>
      </c>
      <c r="G100" s="2" t="s">
        <v>42</v>
      </c>
      <c r="H100" s="2" t="s">
        <v>43</v>
      </c>
      <c r="I100" s="2" t="s">
        <v>85</v>
      </c>
      <c r="J100" s="2" t="s">
        <v>45</v>
      </c>
      <c r="K100" s="2" t="s">
        <v>93</v>
      </c>
      <c r="L100" s="2" t="s">
        <v>90</v>
      </c>
      <c r="M100" s="2" t="s">
        <v>87</v>
      </c>
      <c r="N100" s="2" t="s">
        <v>88</v>
      </c>
      <c r="O100" s="2" t="s">
        <v>42</v>
      </c>
      <c r="P100" s="2">
        <v>1</v>
      </c>
      <c r="Q100" s="2" t="s">
        <v>50</v>
      </c>
      <c r="R100" s="2" t="s">
        <v>51</v>
      </c>
      <c r="S100" s="2">
        <v>70</v>
      </c>
      <c r="T100" s="2">
        <v>83</v>
      </c>
      <c r="W100" s="2">
        <v>2</v>
      </c>
      <c r="X100" s="2" t="s">
        <v>52</v>
      </c>
      <c r="Y100" s="2">
        <v>1</v>
      </c>
      <c r="Z100" s="2" t="s">
        <v>63</v>
      </c>
      <c r="AA100" s="2" t="s">
        <v>162</v>
      </c>
      <c r="AB100" s="2" t="s">
        <v>42</v>
      </c>
      <c r="AC100" s="2" t="s">
        <v>54</v>
      </c>
      <c r="AD100" s="2" t="s">
        <v>65</v>
      </c>
      <c r="AF100" s="2" t="s">
        <v>79</v>
      </c>
      <c r="AG100" s="2" t="s">
        <v>57</v>
      </c>
      <c r="AH100" s="2" t="s">
        <v>67</v>
      </c>
      <c r="AI100" s="2">
        <v>4</v>
      </c>
      <c r="AJ100" s="2">
        <v>35</v>
      </c>
      <c r="AK100" s="2" t="s">
        <v>80</v>
      </c>
      <c r="AM100" s="3">
        <v>42977</v>
      </c>
      <c r="AN100" s="2">
        <v>53.076099026267897</v>
      </c>
      <c r="AO100" s="2">
        <v>18.210995193277402</v>
      </c>
    </row>
    <row r="101" spans="1:41" x14ac:dyDescent="0.25">
      <c r="A101" s="2">
        <v>6311246</v>
      </c>
      <c r="B101" s="2">
        <v>1633</v>
      </c>
      <c r="C101" s="2" t="s">
        <v>123</v>
      </c>
      <c r="D101" s="2" t="s">
        <v>41</v>
      </c>
      <c r="E101" s="13" t="s">
        <v>135</v>
      </c>
      <c r="G101" s="2" t="s">
        <v>42</v>
      </c>
      <c r="H101" s="2" t="s">
        <v>43</v>
      </c>
      <c r="I101" s="2" t="s">
        <v>85</v>
      </c>
      <c r="J101" s="2" t="s">
        <v>45</v>
      </c>
      <c r="K101" s="2" t="s">
        <v>161</v>
      </c>
      <c r="L101" s="2" t="s">
        <v>90</v>
      </c>
      <c r="M101" s="2" t="s">
        <v>87</v>
      </c>
      <c r="N101" s="2" t="s">
        <v>88</v>
      </c>
      <c r="O101" s="2" t="s">
        <v>42</v>
      </c>
      <c r="P101" s="2">
        <v>1</v>
      </c>
      <c r="Q101" s="2" t="s">
        <v>50</v>
      </c>
      <c r="R101" s="2" t="s">
        <v>51</v>
      </c>
      <c r="S101" s="2">
        <v>70</v>
      </c>
      <c r="T101" s="2">
        <v>83</v>
      </c>
      <c r="W101" s="2">
        <v>2</v>
      </c>
      <c r="X101" s="2" t="s">
        <v>52</v>
      </c>
      <c r="Y101" s="2">
        <v>1</v>
      </c>
      <c r="Z101" s="2" t="s">
        <v>63</v>
      </c>
      <c r="AA101" s="2" t="s">
        <v>162</v>
      </c>
      <c r="AB101" s="2" t="s">
        <v>42</v>
      </c>
      <c r="AC101" s="2" t="s">
        <v>54</v>
      </c>
      <c r="AD101" s="2" t="s">
        <v>65</v>
      </c>
      <c r="AF101" s="2" t="s">
        <v>79</v>
      </c>
      <c r="AG101" s="2" t="s">
        <v>57</v>
      </c>
      <c r="AH101" s="2" t="s">
        <v>67</v>
      </c>
      <c r="AI101" s="2">
        <v>4</v>
      </c>
      <c r="AJ101" s="2">
        <v>35</v>
      </c>
      <c r="AK101" s="2" t="s">
        <v>80</v>
      </c>
      <c r="AM101" s="3">
        <v>42977</v>
      </c>
      <c r="AN101" s="2">
        <v>53.076685023118799</v>
      </c>
      <c r="AO101" s="2">
        <v>18.211042658993499</v>
      </c>
    </row>
    <row r="102" spans="1:41" x14ac:dyDescent="0.25">
      <c r="A102" s="2">
        <v>6311248</v>
      </c>
      <c r="B102" s="2">
        <v>1637</v>
      </c>
      <c r="C102" s="2" t="s">
        <v>123</v>
      </c>
      <c r="D102" s="2" t="s">
        <v>41</v>
      </c>
      <c r="E102" s="13" t="s">
        <v>135</v>
      </c>
      <c r="G102" s="2" t="s">
        <v>42</v>
      </c>
      <c r="H102" s="2" t="s">
        <v>43</v>
      </c>
      <c r="I102" s="2" t="s">
        <v>85</v>
      </c>
      <c r="J102" s="2" t="s">
        <v>45</v>
      </c>
      <c r="K102" s="2" t="s">
        <v>46</v>
      </c>
      <c r="L102" s="2" t="s">
        <v>90</v>
      </c>
      <c r="M102" s="2" t="s">
        <v>87</v>
      </c>
      <c r="N102" s="2" t="s">
        <v>88</v>
      </c>
      <c r="O102" s="2" t="s">
        <v>42</v>
      </c>
      <c r="P102" s="2">
        <v>1</v>
      </c>
      <c r="Q102" s="2" t="s">
        <v>50</v>
      </c>
      <c r="R102" s="2" t="s">
        <v>51</v>
      </c>
      <c r="S102" s="2">
        <v>70</v>
      </c>
      <c r="T102" s="2">
        <v>83</v>
      </c>
      <c r="W102" s="2">
        <v>1</v>
      </c>
      <c r="X102" s="2" t="s">
        <v>52</v>
      </c>
      <c r="Y102" s="2">
        <v>1</v>
      </c>
      <c r="Z102" s="2" t="s">
        <v>63</v>
      </c>
      <c r="AA102" s="2" t="s">
        <v>162</v>
      </c>
      <c r="AB102" s="2" t="s">
        <v>42</v>
      </c>
      <c r="AC102" s="2" t="s">
        <v>54</v>
      </c>
      <c r="AD102" s="2" t="s">
        <v>65</v>
      </c>
      <c r="AF102" s="2" t="s">
        <v>79</v>
      </c>
      <c r="AG102" s="2" t="s">
        <v>57</v>
      </c>
      <c r="AH102" s="2" t="s">
        <v>67</v>
      </c>
      <c r="AI102" s="2">
        <v>4</v>
      </c>
      <c r="AJ102" s="2">
        <v>35</v>
      </c>
      <c r="AK102" s="2" t="s">
        <v>80</v>
      </c>
      <c r="AM102" s="3">
        <v>42977</v>
      </c>
      <c r="AN102" s="2">
        <v>53.075240240304801</v>
      </c>
      <c r="AO102" s="2">
        <v>18.210965672055899</v>
      </c>
    </row>
    <row r="103" spans="1:41" x14ac:dyDescent="0.25">
      <c r="A103" s="2">
        <v>6310708</v>
      </c>
      <c r="B103" s="2">
        <v>1863</v>
      </c>
      <c r="C103" s="2" t="s">
        <v>112</v>
      </c>
      <c r="D103" s="2" t="s">
        <v>41</v>
      </c>
      <c r="E103" s="13" t="s">
        <v>112</v>
      </c>
      <c r="F103" s="2" t="s">
        <v>110</v>
      </c>
      <c r="G103" s="2" t="s">
        <v>42</v>
      </c>
      <c r="H103" s="2" t="s">
        <v>43</v>
      </c>
      <c r="I103" s="2" t="s">
        <v>85</v>
      </c>
      <c r="J103" s="2" t="s">
        <v>45</v>
      </c>
      <c r="K103" s="2" t="s">
        <v>93</v>
      </c>
      <c r="L103" s="2" t="s">
        <v>90</v>
      </c>
      <c r="M103" s="2" t="s">
        <v>87</v>
      </c>
      <c r="N103" s="2" t="s">
        <v>91</v>
      </c>
      <c r="O103" s="2" t="s">
        <v>42</v>
      </c>
      <c r="P103" s="2">
        <v>1</v>
      </c>
      <c r="Q103" s="2" t="s">
        <v>50</v>
      </c>
      <c r="R103" s="2" t="s">
        <v>51</v>
      </c>
      <c r="S103" s="2">
        <v>70</v>
      </c>
      <c r="T103" s="2">
        <v>83</v>
      </c>
      <c r="W103" s="2">
        <v>1</v>
      </c>
      <c r="X103" s="2" t="s">
        <v>52</v>
      </c>
      <c r="Y103" s="2">
        <v>2</v>
      </c>
      <c r="Z103" s="2" t="s">
        <v>63</v>
      </c>
      <c r="AA103" s="2" t="s">
        <v>162</v>
      </c>
      <c r="AB103" s="2" t="s">
        <v>42</v>
      </c>
      <c r="AC103" s="2" t="s">
        <v>54</v>
      </c>
      <c r="AD103" s="2" t="s">
        <v>65</v>
      </c>
      <c r="AF103" s="2" t="s">
        <v>79</v>
      </c>
      <c r="AG103" s="2" t="s">
        <v>57</v>
      </c>
      <c r="AH103" s="2" t="s">
        <v>67</v>
      </c>
      <c r="AI103" s="2">
        <v>4</v>
      </c>
      <c r="AJ103" s="2">
        <v>35</v>
      </c>
      <c r="AK103" s="2" t="s">
        <v>80</v>
      </c>
      <c r="AM103" s="3">
        <v>42977</v>
      </c>
      <c r="AN103" s="2">
        <v>53.074690807738698</v>
      </c>
      <c r="AO103" s="2">
        <v>18.203872695782199</v>
      </c>
    </row>
    <row r="104" spans="1:41" x14ac:dyDescent="0.25">
      <c r="A104" s="2">
        <v>6311005</v>
      </c>
      <c r="B104" s="2">
        <v>1183</v>
      </c>
      <c r="C104" s="2" t="s">
        <v>124</v>
      </c>
      <c r="D104" s="2" t="s">
        <v>41</v>
      </c>
      <c r="E104" s="13" t="s">
        <v>112</v>
      </c>
      <c r="G104" s="2" t="s">
        <v>42</v>
      </c>
      <c r="H104" s="2" t="s">
        <v>43</v>
      </c>
      <c r="I104" s="2" t="s">
        <v>85</v>
      </c>
      <c r="J104" s="2" t="s">
        <v>45</v>
      </c>
      <c r="K104" s="2" t="s">
        <v>93</v>
      </c>
      <c r="L104" s="2" t="s">
        <v>90</v>
      </c>
      <c r="M104" s="2" t="s">
        <v>87</v>
      </c>
      <c r="N104" s="2" t="s">
        <v>91</v>
      </c>
      <c r="O104" s="2" t="s">
        <v>42</v>
      </c>
      <c r="P104" s="2">
        <v>1</v>
      </c>
      <c r="Q104" s="2" t="s">
        <v>50</v>
      </c>
      <c r="R104" s="2" t="s">
        <v>51</v>
      </c>
      <c r="S104" s="2">
        <v>70</v>
      </c>
      <c r="T104" s="2">
        <v>83</v>
      </c>
      <c r="W104" s="2">
        <v>1</v>
      </c>
      <c r="X104" s="2" t="s">
        <v>52</v>
      </c>
      <c r="Y104" s="2">
        <v>1</v>
      </c>
      <c r="Z104" s="2" t="s">
        <v>63</v>
      </c>
      <c r="AA104" s="2" t="s">
        <v>162</v>
      </c>
      <c r="AB104" s="2" t="s">
        <v>42</v>
      </c>
      <c r="AC104" s="2" t="s">
        <v>54</v>
      </c>
      <c r="AD104" s="2" t="s">
        <v>65</v>
      </c>
      <c r="AF104" s="2" t="s">
        <v>79</v>
      </c>
      <c r="AG104" s="2" t="s">
        <v>57</v>
      </c>
      <c r="AH104" s="2" t="s">
        <v>67</v>
      </c>
      <c r="AI104" s="2">
        <v>5</v>
      </c>
      <c r="AJ104" s="2">
        <v>35</v>
      </c>
      <c r="AK104" s="2" t="s">
        <v>80</v>
      </c>
      <c r="AM104" s="3">
        <v>42977</v>
      </c>
      <c r="AN104" s="2">
        <v>53.074315705330903</v>
      </c>
      <c r="AO104" s="2">
        <v>18.210652323407899</v>
      </c>
    </row>
    <row r="105" spans="1:41" x14ac:dyDescent="0.25">
      <c r="A105" s="2">
        <v>6311040</v>
      </c>
      <c r="B105" s="2">
        <v>1868</v>
      </c>
      <c r="C105" s="2" t="s">
        <v>112</v>
      </c>
      <c r="D105" s="2" t="s">
        <v>41</v>
      </c>
      <c r="E105" s="13" t="s">
        <v>112</v>
      </c>
      <c r="G105" s="2" t="s">
        <v>42</v>
      </c>
      <c r="H105" s="2" t="s">
        <v>43</v>
      </c>
      <c r="I105" s="2" t="s">
        <v>85</v>
      </c>
      <c r="J105" s="2" t="s">
        <v>45</v>
      </c>
      <c r="K105" s="2" t="s">
        <v>93</v>
      </c>
      <c r="L105" s="2" t="s">
        <v>90</v>
      </c>
      <c r="M105" s="2" t="s">
        <v>87</v>
      </c>
      <c r="N105" s="2" t="s">
        <v>91</v>
      </c>
      <c r="O105" s="2" t="s">
        <v>42</v>
      </c>
      <c r="P105" s="2">
        <v>1</v>
      </c>
      <c r="Q105" s="2" t="s">
        <v>50</v>
      </c>
      <c r="R105" s="2" t="s">
        <v>51</v>
      </c>
      <c r="S105" s="2">
        <v>70</v>
      </c>
      <c r="T105" s="2">
        <v>83</v>
      </c>
      <c r="W105" s="2">
        <v>2</v>
      </c>
      <c r="X105" s="2" t="s">
        <v>52</v>
      </c>
      <c r="Y105" s="2">
        <v>2</v>
      </c>
      <c r="Z105" s="2" t="s">
        <v>63</v>
      </c>
      <c r="AA105" s="2" t="s">
        <v>162</v>
      </c>
      <c r="AB105" s="2" t="s">
        <v>42</v>
      </c>
      <c r="AC105" s="2" t="s">
        <v>54</v>
      </c>
      <c r="AD105" s="2" t="s">
        <v>65</v>
      </c>
      <c r="AF105" s="2" t="s">
        <v>79</v>
      </c>
      <c r="AG105" s="2" t="s">
        <v>57</v>
      </c>
      <c r="AH105" s="2" t="s">
        <v>67</v>
      </c>
      <c r="AI105" s="2">
        <v>4</v>
      </c>
      <c r="AJ105" s="2">
        <v>35</v>
      </c>
      <c r="AK105" s="2" t="s">
        <v>80</v>
      </c>
      <c r="AM105" s="3">
        <v>42977</v>
      </c>
      <c r="AN105" s="2">
        <v>53.074525288334399</v>
      </c>
      <c r="AO105" s="2">
        <v>18.2075626663778</v>
      </c>
    </row>
    <row r="106" spans="1:41" x14ac:dyDescent="0.25">
      <c r="A106" s="2">
        <v>6311249</v>
      </c>
      <c r="B106" s="2">
        <v>1864</v>
      </c>
      <c r="C106" s="2" t="s">
        <v>112</v>
      </c>
      <c r="D106" s="2" t="s">
        <v>41</v>
      </c>
      <c r="E106" s="13" t="s">
        <v>112</v>
      </c>
      <c r="F106" s="2" t="s">
        <v>114</v>
      </c>
      <c r="G106" s="2" t="s">
        <v>42</v>
      </c>
      <c r="H106" s="2" t="s">
        <v>43</v>
      </c>
      <c r="I106" s="2" t="s">
        <v>85</v>
      </c>
      <c r="J106" s="2" t="s">
        <v>45</v>
      </c>
      <c r="K106" s="2" t="s">
        <v>93</v>
      </c>
      <c r="L106" s="2" t="s">
        <v>90</v>
      </c>
      <c r="M106" s="2" t="s">
        <v>87</v>
      </c>
      <c r="N106" s="2" t="s">
        <v>91</v>
      </c>
      <c r="O106" s="2" t="s">
        <v>42</v>
      </c>
      <c r="P106" s="2">
        <v>1</v>
      </c>
      <c r="Q106" s="2" t="s">
        <v>50</v>
      </c>
      <c r="R106" s="2" t="s">
        <v>51</v>
      </c>
      <c r="S106" s="2">
        <v>70</v>
      </c>
      <c r="T106" s="2">
        <v>83</v>
      </c>
      <c r="W106" s="2">
        <v>2</v>
      </c>
      <c r="X106" s="2" t="s">
        <v>52</v>
      </c>
      <c r="Y106" s="2">
        <v>2</v>
      </c>
      <c r="Z106" s="2" t="s">
        <v>63</v>
      </c>
      <c r="AA106" s="2" t="s">
        <v>162</v>
      </c>
      <c r="AB106" s="2" t="s">
        <v>42</v>
      </c>
      <c r="AC106" s="2" t="s">
        <v>54</v>
      </c>
      <c r="AD106" s="2" t="s">
        <v>65</v>
      </c>
      <c r="AF106" s="2" t="s">
        <v>79</v>
      </c>
      <c r="AG106" s="2" t="s">
        <v>57</v>
      </c>
      <c r="AH106" s="2" t="s">
        <v>67</v>
      </c>
      <c r="AI106" s="2">
        <v>4</v>
      </c>
      <c r="AJ106" s="2">
        <v>35</v>
      </c>
      <c r="AK106" s="2" t="s">
        <v>80</v>
      </c>
      <c r="AM106" s="3">
        <v>42977</v>
      </c>
      <c r="AN106" s="2">
        <v>53.074661183905398</v>
      </c>
      <c r="AO106" s="2">
        <v>18.2050216390994</v>
      </c>
    </row>
    <row r="107" spans="1:41" x14ac:dyDescent="0.25">
      <c r="A107" s="2">
        <v>6311250</v>
      </c>
      <c r="B107" s="2">
        <v>1866</v>
      </c>
      <c r="C107" s="2" t="s">
        <v>112</v>
      </c>
      <c r="D107" s="2" t="s">
        <v>41</v>
      </c>
      <c r="E107" s="13" t="s">
        <v>112</v>
      </c>
      <c r="G107" s="2" t="s">
        <v>42</v>
      </c>
      <c r="H107" s="2" t="s">
        <v>43</v>
      </c>
      <c r="I107" s="2" t="s">
        <v>85</v>
      </c>
      <c r="J107" s="2" t="s">
        <v>45</v>
      </c>
      <c r="K107" s="2" t="s">
        <v>93</v>
      </c>
      <c r="L107" s="2" t="s">
        <v>90</v>
      </c>
      <c r="M107" s="2" t="s">
        <v>87</v>
      </c>
      <c r="N107" s="2" t="s">
        <v>91</v>
      </c>
      <c r="O107" s="2" t="s">
        <v>42</v>
      </c>
      <c r="P107" s="2">
        <v>1</v>
      </c>
      <c r="Q107" s="2" t="s">
        <v>50</v>
      </c>
      <c r="R107" s="2" t="s">
        <v>51</v>
      </c>
      <c r="S107" s="2">
        <v>70</v>
      </c>
      <c r="T107" s="2">
        <v>83</v>
      </c>
      <c r="W107" s="2">
        <v>2</v>
      </c>
      <c r="X107" s="2" t="s">
        <v>52</v>
      </c>
      <c r="Y107" s="2">
        <v>2</v>
      </c>
      <c r="Z107" s="2" t="s">
        <v>63</v>
      </c>
      <c r="AA107" s="2" t="s">
        <v>162</v>
      </c>
      <c r="AB107" s="2" t="s">
        <v>42</v>
      </c>
      <c r="AC107" s="2" t="s">
        <v>54</v>
      </c>
      <c r="AD107" s="2" t="s">
        <v>65</v>
      </c>
      <c r="AF107" s="2" t="s">
        <v>79</v>
      </c>
      <c r="AG107" s="2" t="s">
        <v>57</v>
      </c>
      <c r="AH107" s="2" t="s">
        <v>67</v>
      </c>
      <c r="AI107" s="2">
        <v>4</v>
      </c>
      <c r="AJ107" s="2">
        <v>35</v>
      </c>
      <c r="AK107" s="2" t="s">
        <v>80</v>
      </c>
      <c r="AM107" s="3">
        <v>42977</v>
      </c>
      <c r="AN107" s="2">
        <v>53.074623979273603</v>
      </c>
      <c r="AO107" s="2">
        <v>18.206252822607802</v>
      </c>
    </row>
    <row r="108" spans="1:41" x14ac:dyDescent="0.25">
      <c r="A108" s="2">
        <v>6311251</v>
      </c>
      <c r="B108" s="2">
        <v>1872</v>
      </c>
      <c r="C108" s="2" t="s">
        <v>112</v>
      </c>
      <c r="D108" s="2" t="s">
        <v>41</v>
      </c>
      <c r="E108" s="13" t="s">
        <v>112</v>
      </c>
      <c r="G108" s="2" t="s">
        <v>42</v>
      </c>
      <c r="H108" s="2" t="s">
        <v>43</v>
      </c>
      <c r="I108" s="2" t="s">
        <v>85</v>
      </c>
      <c r="J108" s="2" t="s">
        <v>45</v>
      </c>
      <c r="K108" s="2" t="s">
        <v>93</v>
      </c>
      <c r="L108" s="2" t="s">
        <v>90</v>
      </c>
      <c r="M108" s="2" t="s">
        <v>87</v>
      </c>
      <c r="N108" s="2" t="s">
        <v>91</v>
      </c>
      <c r="O108" s="2" t="s">
        <v>42</v>
      </c>
      <c r="P108" s="2">
        <v>1</v>
      </c>
      <c r="Q108" s="2" t="s">
        <v>50</v>
      </c>
      <c r="R108" s="2" t="s">
        <v>51</v>
      </c>
      <c r="S108" s="2">
        <v>70</v>
      </c>
      <c r="T108" s="2">
        <v>83</v>
      </c>
      <c r="W108" s="2">
        <v>1</v>
      </c>
      <c r="X108" s="2" t="s">
        <v>52</v>
      </c>
      <c r="Y108" s="2">
        <v>1</v>
      </c>
      <c r="Z108" s="2" t="s">
        <v>63</v>
      </c>
      <c r="AA108" s="2" t="s">
        <v>162</v>
      </c>
      <c r="AB108" s="2" t="s">
        <v>42</v>
      </c>
      <c r="AC108" s="2" t="s">
        <v>54</v>
      </c>
      <c r="AD108" s="2" t="s">
        <v>65</v>
      </c>
      <c r="AF108" s="2" t="s">
        <v>79</v>
      </c>
      <c r="AG108" s="2" t="s">
        <v>57</v>
      </c>
      <c r="AH108" s="2" t="s">
        <v>67</v>
      </c>
      <c r="AI108" s="2">
        <v>4</v>
      </c>
      <c r="AJ108" s="2">
        <v>35</v>
      </c>
      <c r="AK108" s="2" t="s">
        <v>80</v>
      </c>
      <c r="AM108" s="3">
        <v>42977</v>
      </c>
      <c r="AN108" s="2">
        <v>53.074750790328402</v>
      </c>
      <c r="AO108" s="2">
        <v>18.200794821968501</v>
      </c>
    </row>
    <row r="109" spans="1:41" x14ac:dyDescent="0.25">
      <c r="A109" s="2">
        <v>6311252</v>
      </c>
      <c r="B109" s="2">
        <v>1875</v>
      </c>
      <c r="C109" s="2" t="s">
        <v>112</v>
      </c>
      <c r="D109" s="2" t="s">
        <v>41</v>
      </c>
      <c r="E109" s="13" t="s">
        <v>112</v>
      </c>
      <c r="G109" s="2" t="s">
        <v>42</v>
      </c>
      <c r="H109" s="2" t="s">
        <v>43</v>
      </c>
      <c r="I109" s="2" t="s">
        <v>85</v>
      </c>
      <c r="J109" s="2" t="s">
        <v>45</v>
      </c>
      <c r="K109" s="2" t="s">
        <v>93</v>
      </c>
      <c r="L109" s="2" t="s">
        <v>90</v>
      </c>
      <c r="M109" s="2" t="s">
        <v>87</v>
      </c>
      <c r="N109" s="2" t="s">
        <v>91</v>
      </c>
      <c r="O109" s="2" t="s">
        <v>42</v>
      </c>
      <c r="P109" s="2">
        <v>1</v>
      </c>
      <c r="Q109" s="2" t="s">
        <v>50</v>
      </c>
      <c r="R109" s="2" t="s">
        <v>51</v>
      </c>
      <c r="S109" s="2">
        <v>70</v>
      </c>
      <c r="T109" s="2">
        <v>83</v>
      </c>
      <c r="W109" s="2">
        <v>1</v>
      </c>
      <c r="X109" s="2" t="s">
        <v>52</v>
      </c>
      <c r="Y109" s="2">
        <v>2</v>
      </c>
      <c r="Z109" s="2" t="s">
        <v>63</v>
      </c>
      <c r="AA109" s="2" t="s">
        <v>162</v>
      </c>
      <c r="AB109" s="2" t="s">
        <v>42</v>
      </c>
      <c r="AC109" s="2" t="s">
        <v>54</v>
      </c>
      <c r="AD109" s="2" t="s">
        <v>65</v>
      </c>
      <c r="AF109" s="2" t="s">
        <v>79</v>
      </c>
      <c r="AG109" s="2" t="s">
        <v>57</v>
      </c>
      <c r="AH109" s="2" t="s">
        <v>67</v>
      </c>
      <c r="AI109" s="2">
        <v>4</v>
      </c>
      <c r="AJ109" s="2">
        <v>35</v>
      </c>
      <c r="AK109" s="2" t="s">
        <v>80</v>
      </c>
      <c r="AM109" s="3">
        <v>42977</v>
      </c>
      <c r="AN109" s="2">
        <v>53.074712716034597</v>
      </c>
      <c r="AO109" s="2">
        <v>18.2025719192998</v>
      </c>
    </row>
    <row r="110" spans="1:41" x14ac:dyDescent="0.25">
      <c r="A110" s="2">
        <v>6311253</v>
      </c>
      <c r="B110" s="2">
        <v>1878</v>
      </c>
      <c r="C110" s="2" t="s">
        <v>112</v>
      </c>
      <c r="D110" s="2" t="s">
        <v>41</v>
      </c>
      <c r="E110" s="13" t="s">
        <v>112</v>
      </c>
      <c r="G110" s="2" t="s">
        <v>42</v>
      </c>
      <c r="H110" s="2" t="s">
        <v>43</v>
      </c>
      <c r="I110" s="2" t="s">
        <v>85</v>
      </c>
      <c r="J110" s="2" t="s">
        <v>45</v>
      </c>
      <c r="K110" s="2" t="s">
        <v>93</v>
      </c>
      <c r="L110" s="2" t="s">
        <v>90</v>
      </c>
      <c r="M110" s="2" t="s">
        <v>87</v>
      </c>
      <c r="N110" s="2" t="s">
        <v>91</v>
      </c>
      <c r="O110" s="2" t="s">
        <v>42</v>
      </c>
      <c r="P110" s="2">
        <v>1</v>
      </c>
      <c r="Q110" s="2" t="s">
        <v>50</v>
      </c>
      <c r="R110" s="2" t="s">
        <v>51</v>
      </c>
      <c r="S110" s="2">
        <v>70</v>
      </c>
      <c r="T110" s="2">
        <v>83</v>
      </c>
      <c r="W110" s="2">
        <v>2</v>
      </c>
      <c r="X110" s="2" t="s">
        <v>52</v>
      </c>
      <c r="Y110" s="2">
        <v>2</v>
      </c>
      <c r="Z110" s="2" t="s">
        <v>63</v>
      </c>
      <c r="AA110" s="2" t="s">
        <v>162</v>
      </c>
      <c r="AB110" s="2" t="s">
        <v>42</v>
      </c>
      <c r="AC110" s="2" t="s">
        <v>54</v>
      </c>
      <c r="AD110" s="2" t="s">
        <v>65</v>
      </c>
      <c r="AF110" s="2" t="s">
        <v>79</v>
      </c>
      <c r="AG110" s="2" t="s">
        <v>57</v>
      </c>
      <c r="AH110" s="2" t="s">
        <v>67</v>
      </c>
      <c r="AI110" s="2">
        <v>4</v>
      </c>
      <c r="AJ110" s="2">
        <v>35</v>
      </c>
      <c r="AK110" s="2" t="s">
        <v>80</v>
      </c>
      <c r="AM110" s="3">
        <v>42977</v>
      </c>
      <c r="AN110" s="2">
        <v>53.074468224486701</v>
      </c>
      <c r="AO110" s="2">
        <v>18.2087415040635</v>
      </c>
    </row>
    <row r="111" spans="1:41" x14ac:dyDescent="0.25">
      <c r="A111" s="2">
        <v>6311041</v>
      </c>
      <c r="B111" s="2">
        <v>1869</v>
      </c>
      <c r="C111" s="2" t="s">
        <v>112</v>
      </c>
      <c r="D111" s="2" t="s">
        <v>41</v>
      </c>
      <c r="E111" s="13" t="s">
        <v>141</v>
      </c>
      <c r="G111" s="2" t="s">
        <v>42</v>
      </c>
      <c r="H111" s="2" t="s">
        <v>43</v>
      </c>
      <c r="I111" s="2" t="s">
        <v>85</v>
      </c>
      <c r="J111" s="2" t="s">
        <v>45</v>
      </c>
      <c r="K111" s="2" t="s">
        <v>74</v>
      </c>
      <c r="L111" s="2" t="s">
        <v>90</v>
      </c>
      <c r="M111" s="2" t="s">
        <v>87</v>
      </c>
      <c r="N111" s="2" t="s">
        <v>88</v>
      </c>
      <c r="O111" s="2" t="s">
        <v>42</v>
      </c>
      <c r="P111" s="2">
        <v>1</v>
      </c>
      <c r="Q111" s="2" t="s">
        <v>50</v>
      </c>
      <c r="R111" s="2" t="s">
        <v>51</v>
      </c>
      <c r="S111" s="2">
        <v>70</v>
      </c>
      <c r="T111" s="2">
        <v>83</v>
      </c>
      <c r="W111" s="2">
        <v>3</v>
      </c>
      <c r="X111" s="2" t="s">
        <v>52</v>
      </c>
      <c r="Y111" s="2">
        <v>1</v>
      </c>
      <c r="Z111" s="2" t="s">
        <v>63</v>
      </c>
      <c r="AA111" s="2" t="s">
        <v>162</v>
      </c>
      <c r="AB111" s="2" t="s">
        <v>42</v>
      </c>
      <c r="AC111" s="2" t="s">
        <v>54</v>
      </c>
      <c r="AD111" s="2" t="s">
        <v>65</v>
      </c>
      <c r="AF111" s="2" t="s">
        <v>79</v>
      </c>
      <c r="AG111" s="2" t="s">
        <v>57</v>
      </c>
      <c r="AH111" s="2" t="s">
        <v>67</v>
      </c>
      <c r="AI111" s="2">
        <v>4</v>
      </c>
      <c r="AJ111" s="2">
        <v>35</v>
      </c>
      <c r="AK111" s="2" t="s">
        <v>80</v>
      </c>
      <c r="AM111" s="3">
        <v>42977</v>
      </c>
      <c r="AN111" s="2">
        <v>53.0759948260851</v>
      </c>
      <c r="AO111" s="2">
        <v>18.2059102988012</v>
      </c>
    </row>
    <row r="112" spans="1:41" x14ac:dyDescent="0.25">
      <c r="A112" s="2">
        <v>6311042</v>
      </c>
      <c r="B112" s="2">
        <v>1870</v>
      </c>
      <c r="C112" s="2" t="s">
        <v>112</v>
      </c>
      <c r="D112" s="2" t="s">
        <v>41</v>
      </c>
      <c r="E112" s="13" t="s">
        <v>141</v>
      </c>
      <c r="G112" s="2" t="s">
        <v>42</v>
      </c>
      <c r="H112" s="2" t="s">
        <v>43</v>
      </c>
      <c r="I112" s="2" t="s">
        <v>85</v>
      </c>
      <c r="J112" s="2" t="s">
        <v>45</v>
      </c>
      <c r="K112" s="2" t="s">
        <v>74</v>
      </c>
      <c r="L112" s="2" t="s">
        <v>90</v>
      </c>
      <c r="M112" s="2" t="s">
        <v>87</v>
      </c>
      <c r="N112" s="2" t="s">
        <v>88</v>
      </c>
      <c r="O112" s="2" t="s">
        <v>42</v>
      </c>
      <c r="P112" s="2">
        <v>1</v>
      </c>
      <c r="Q112" s="2" t="s">
        <v>50</v>
      </c>
      <c r="R112" s="2" t="s">
        <v>51</v>
      </c>
      <c r="S112" s="2">
        <v>70</v>
      </c>
      <c r="T112" s="2">
        <v>83</v>
      </c>
      <c r="W112" s="2">
        <v>3</v>
      </c>
      <c r="X112" s="2" t="s">
        <v>52</v>
      </c>
      <c r="Y112" s="2">
        <v>1</v>
      </c>
      <c r="Z112" s="2" t="s">
        <v>63</v>
      </c>
      <c r="AA112" s="2" t="s">
        <v>162</v>
      </c>
      <c r="AB112" s="2" t="s">
        <v>42</v>
      </c>
      <c r="AC112" s="2" t="s">
        <v>54</v>
      </c>
      <c r="AD112" s="2" t="s">
        <v>65</v>
      </c>
      <c r="AF112" s="2" t="s">
        <v>79</v>
      </c>
      <c r="AG112" s="2" t="s">
        <v>57</v>
      </c>
      <c r="AH112" s="2" t="s">
        <v>67</v>
      </c>
      <c r="AI112" s="2">
        <v>4</v>
      </c>
      <c r="AJ112" s="2">
        <v>35</v>
      </c>
      <c r="AK112" s="2" t="s">
        <v>80</v>
      </c>
      <c r="AM112" s="3">
        <v>42977</v>
      </c>
      <c r="AN112" s="2">
        <v>53.075611521247303</v>
      </c>
      <c r="AO112" s="2">
        <v>18.205881505437599</v>
      </c>
    </row>
    <row r="113" spans="1:41" x14ac:dyDescent="0.25">
      <c r="A113" s="2">
        <v>6311043</v>
      </c>
      <c r="B113" s="2">
        <v>1871</v>
      </c>
      <c r="C113" s="2" t="s">
        <v>112</v>
      </c>
      <c r="D113" s="2" t="s">
        <v>41</v>
      </c>
      <c r="E113" s="13" t="s">
        <v>141</v>
      </c>
      <c r="G113" s="2" t="s">
        <v>42</v>
      </c>
      <c r="H113" s="2" t="s">
        <v>43</v>
      </c>
      <c r="I113" s="2" t="s">
        <v>85</v>
      </c>
      <c r="J113" s="2" t="s">
        <v>45</v>
      </c>
      <c r="K113" s="2" t="s">
        <v>74</v>
      </c>
      <c r="L113" s="2" t="s">
        <v>90</v>
      </c>
      <c r="M113" s="2" t="s">
        <v>87</v>
      </c>
      <c r="N113" s="2" t="s">
        <v>88</v>
      </c>
      <c r="O113" s="2" t="s">
        <v>42</v>
      </c>
      <c r="P113" s="2">
        <v>1</v>
      </c>
      <c r="Q113" s="2" t="s">
        <v>50</v>
      </c>
      <c r="R113" s="2" t="s">
        <v>51</v>
      </c>
      <c r="S113" s="2">
        <v>70</v>
      </c>
      <c r="T113" s="2">
        <v>83</v>
      </c>
      <c r="W113" s="2">
        <v>3</v>
      </c>
      <c r="X113" s="2" t="s">
        <v>52</v>
      </c>
      <c r="Y113" s="2">
        <v>1</v>
      </c>
      <c r="Z113" s="2" t="s">
        <v>63</v>
      </c>
      <c r="AA113" s="2" t="s">
        <v>162</v>
      </c>
      <c r="AB113" s="2" t="s">
        <v>42</v>
      </c>
      <c r="AC113" s="2" t="s">
        <v>54</v>
      </c>
      <c r="AD113" s="2" t="s">
        <v>65</v>
      </c>
      <c r="AF113" s="2" t="s">
        <v>79</v>
      </c>
      <c r="AG113" s="2" t="s">
        <v>57</v>
      </c>
      <c r="AH113" s="2" t="s">
        <v>67</v>
      </c>
      <c r="AI113" s="2">
        <v>4</v>
      </c>
      <c r="AJ113" s="2">
        <v>35</v>
      </c>
      <c r="AK113" s="2" t="s">
        <v>80</v>
      </c>
      <c r="AM113" s="3">
        <v>42977</v>
      </c>
      <c r="AN113" s="2">
        <v>53.075221035732</v>
      </c>
      <c r="AO113" s="2">
        <v>18.205844751012599</v>
      </c>
    </row>
    <row r="114" spans="1:41" x14ac:dyDescent="0.25">
      <c r="A114" s="2">
        <v>6310781</v>
      </c>
      <c r="B114" s="2">
        <v>374</v>
      </c>
      <c r="C114" s="2" t="s">
        <v>115</v>
      </c>
      <c r="D114" s="2" t="s">
        <v>41</v>
      </c>
      <c r="E114" s="13" t="s">
        <v>131</v>
      </c>
      <c r="G114" s="2" t="s">
        <v>42</v>
      </c>
      <c r="H114" s="2" t="s">
        <v>43</v>
      </c>
      <c r="I114" s="2" t="s">
        <v>85</v>
      </c>
      <c r="J114" s="2" t="s">
        <v>45</v>
      </c>
      <c r="K114" s="2" t="s">
        <v>70</v>
      </c>
      <c r="L114" s="2" t="s">
        <v>90</v>
      </c>
      <c r="M114" s="2" t="s">
        <v>87</v>
      </c>
      <c r="N114" s="2" t="s">
        <v>88</v>
      </c>
      <c r="O114" s="2" t="s">
        <v>42</v>
      </c>
      <c r="P114" s="2">
        <v>1</v>
      </c>
      <c r="Q114" s="2" t="s">
        <v>50</v>
      </c>
      <c r="R114" s="2" t="s">
        <v>51</v>
      </c>
      <c r="S114" s="2">
        <v>70</v>
      </c>
      <c r="T114" s="2">
        <v>83</v>
      </c>
      <c r="W114" s="2">
        <v>4</v>
      </c>
      <c r="X114" s="2" t="s">
        <v>52</v>
      </c>
      <c r="Y114" s="2">
        <v>1.5</v>
      </c>
      <c r="Z114" s="2" t="s">
        <v>63</v>
      </c>
      <c r="AA114" s="2" t="s">
        <v>162</v>
      </c>
      <c r="AB114" s="2" t="s">
        <v>42</v>
      </c>
      <c r="AC114" s="2" t="s">
        <v>54</v>
      </c>
      <c r="AD114" s="2" t="s">
        <v>65</v>
      </c>
      <c r="AF114" s="2" t="s">
        <v>79</v>
      </c>
      <c r="AG114" s="2" t="s">
        <v>57</v>
      </c>
      <c r="AH114" s="2" t="s">
        <v>67</v>
      </c>
      <c r="AI114" s="2">
        <v>5</v>
      </c>
      <c r="AJ114" s="2">
        <v>35</v>
      </c>
      <c r="AK114" s="2" t="s">
        <v>80</v>
      </c>
      <c r="AM114" s="3">
        <v>42977</v>
      </c>
      <c r="AN114" s="2">
        <v>53.072155476523399</v>
      </c>
      <c r="AO114" s="2">
        <v>18.205711992309201</v>
      </c>
    </row>
    <row r="115" spans="1:41" x14ac:dyDescent="0.25">
      <c r="A115" s="2">
        <v>6310782</v>
      </c>
      <c r="B115" s="2">
        <v>375</v>
      </c>
      <c r="C115" s="2" t="s">
        <v>115</v>
      </c>
      <c r="D115" s="2" t="s">
        <v>41</v>
      </c>
      <c r="E115" s="13" t="s">
        <v>131</v>
      </c>
      <c r="G115" s="2" t="s">
        <v>42</v>
      </c>
      <c r="H115" s="2" t="s">
        <v>43</v>
      </c>
      <c r="I115" s="2" t="s">
        <v>85</v>
      </c>
      <c r="J115" s="2" t="s">
        <v>45</v>
      </c>
      <c r="K115" s="2" t="s">
        <v>70</v>
      </c>
      <c r="L115" s="2" t="s">
        <v>90</v>
      </c>
      <c r="M115" s="2" t="s">
        <v>87</v>
      </c>
      <c r="N115" s="2" t="s">
        <v>88</v>
      </c>
      <c r="O115" s="2" t="s">
        <v>42</v>
      </c>
      <c r="P115" s="2">
        <v>1</v>
      </c>
      <c r="Q115" s="2" t="s">
        <v>50</v>
      </c>
      <c r="R115" s="2" t="s">
        <v>51</v>
      </c>
      <c r="S115" s="2">
        <v>70</v>
      </c>
      <c r="T115" s="2">
        <v>83</v>
      </c>
      <c r="W115" s="2">
        <v>4</v>
      </c>
      <c r="X115" s="2" t="s">
        <v>52</v>
      </c>
      <c r="Y115" s="2">
        <v>1.5</v>
      </c>
      <c r="Z115" s="2" t="s">
        <v>63</v>
      </c>
      <c r="AA115" s="2" t="s">
        <v>162</v>
      </c>
      <c r="AB115" s="2" t="s">
        <v>42</v>
      </c>
      <c r="AC115" s="2" t="s">
        <v>54</v>
      </c>
      <c r="AD115" s="2" t="s">
        <v>65</v>
      </c>
      <c r="AF115" s="2" t="s">
        <v>79</v>
      </c>
      <c r="AG115" s="2" t="s">
        <v>57</v>
      </c>
      <c r="AH115" s="2" t="s">
        <v>67</v>
      </c>
      <c r="AI115" s="2">
        <v>5</v>
      </c>
      <c r="AJ115" s="2">
        <v>35</v>
      </c>
      <c r="AK115" s="2" t="s">
        <v>80</v>
      </c>
      <c r="AM115" s="3">
        <v>42977</v>
      </c>
      <c r="AN115" s="2">
        <v>53.071827440454499</v>
      </c>
      <c r="AO115" s="2">
        <v>18.205729674857299</v>
      </c>
    </row>
    <row r="116" spans="1:41" s="1" customFormat="1" x14ac:dyDescent="0.25">
      <c r="E116" s="12"/>
      <c r="P116" s="1">
        <f>SUM(P3:P115)</f>
        <v>113</v>
      </c>
    </row>
  </sheetData>
  <mergeCells count="1">
    <mergeCell ref="A1:K1"/>
  </mergeCells>
  <pageMargins left="0.74803149606299213" right="0.74803149606299213" top="0.98425196850393704" bottom="0.98425196850393704" header="0.51181102362204722" footer="0.51181102362204722"/>
  <pageSetup paperSize="8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sqref="A1:L1"/>
    </sheetView>
  </sheetViews>
  <sheetFormatPr defaultRowHeight="15" x14ac:dyDescent="0.25"/>
  <cols>
    <col min="2" max="2" width="14" customWidth="1"/>
  </cols>
  <sheetData>
    <row r="1" spans="1:12" ht="39.75" customHeight="1" x14ac:dyDescent="0.25">
      <c r="A1" s="18" t="s">
        <v>239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5.25" customHeight="1" x14ac:dyDescent="0.25">
      <c r="A2" s="8" t="s">
        <v>240</v>
      </c>
      <c r="B2" s="17" t="s">
        <v>241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A3" s="19" t="s">
        <v>165</v>
      </c>
      <c r="B3" s="19" t="s">
        <v>166</v>
      </c>
      <c r="C3" s="21" t="s">
        <v>167</v>
      </c>
      <c r="D3" s="21"/>
      <c r="E3" s="21"/>
      <c r="F3" s="21"/>
      <c r="G3" s="21"/>
      <c r="H3" s="21" t="s">
        <v>168</v>
      </c>
      <c r="I3" s="21"/>
      <c r="J3" s="7" t="s">
        <v>169</v>
      </c>
      <c r="K3" s="7"/>
      <c r="L3" s="19" t="s">
        <v>170</v>
      </c>
    </row>
    <row r="4" spans="1:12" ht="38.25" x14ac:dyDescent="0.25">
      <c r="A4" s="20"/>
      <c r="B4" s="20"/>
      <c r="C4" s="4" t="s">
        <v>171</v>
      </c>
      <c r="D4" s="4" t="s">
        <v>172</v>
      </c>
      <c r="E4" s="4" t="s">
        <v>173</v>
      </c>
      <c r="F4" s="4" t="s">
        <v>174</v>
      </c>
      <c r="G4" s="4" t="s">
        <v>175</v>
      </c>
      <c r="H4" s="4" t="s">
        <v>176</v>
      </c>
      <c r="I4" s="4" t="s">
        <v>177</v>
      </c>
      <c r="J4" s="4" t="s">
        <v>176</v>
      </c>
      <c r="K4" s="4" t="s">
        <v>172</v>
      </c>
      <c r="L4" s="20"/>
    </row>
    <row r="5" spans="1:12" ht="38.25" x14ac:dyDescent="0.25">
      <c r="A5" s="5" t="s">
        <v>178</v>
      </c>
      <c r="B5" s="5" t="s">
        <v>179</v>
      </c>
      <c r="C5" s="6">
        <v>266.5</v>
      </c>
      <c r="D5" s="6">
        <v>5</v>
      </c>
      <c r="E5" s="6" t="s">
        <v>180</v>
      </c>
      <c r="F5" s="6" t="s">
        <v>181</v>
      </c>
      <c r="G5" s="4" t="s">
        <v>182</v>
      </c>
      <c r="H5" s="6" t="s">
        <v>183</v>
      </c>
      <c r="I5" s="6">
        <v>2</v>
      </c>
      <c r="J5" s="6" t="s">
        <v>184</v>
      </c>
      <c r="K5" s="6">
        <v>2</v>
      </c>
      <c r="L5" s="4" t="s">
        <v>185</v>
      </c>
    </row>
    <row r="6" spans="1:12" ht="38.25" x14ac:dyDescent="0.25">
      <c r="A6" s="5" t="s">
        <v>186</v>
      </c>
      <c r="B6" s="5" t="s">
        <v>187</v>
      </c>
      <c r="C6" s="6">
        <v>105</v>
      </c>
      <c r="D6" s="6">
        <f>2.75*2</f>
        <v>5.5</v>
      </c>
      <c r="E6" s="5" t="s">
        <v>188</v>
      </c>
      <c r="F6" s="5" t="s">
        <v>189</v>
      </c>
      <c r="G6" s="4" t="s">
        <v>182</v>
      </c>
      <c r="H6" s="6" t="s">
        <v>190</v>
      </c>
      <c r="I6" s="6" t="s">
        <v>191</v>
      </c>
      <c r="J6" s="6" t="s">
        <v>190</v>
      </c>
      <c r="K6" s="6" t="s">
        <v>191</v>
      </c>
      <c r="L6" s="4" t="s">
        <v>185</v>
      </c>
    </row>
    <row r="7" spans="1:12" ht="38.25" x14ac:dyDescent="0.25">
      <c r="A7" s="5" t="s">
        <v>192</v>
      </c>
      <c r="B7" s="5" t="s">
        <v>193</v>
      </c>
      <c r="C7" s="6">
        <v>319</v>
      </c>
      <c r="D7" s="6">
        <f>2.75*2</f>
        <v>5.5</v>
      </c>
      <c r="E7" s="5" t="s">
        <v>188</v>
      </c>
      <c r="F7" s="5" t="s">
        <v>189</v>
      </c>
      <c r="G7" s="4" t="s">
        <v>182</v>
      </c>
      <c r="H7" s="6" t="s">
        <v>190</v>
      </c>
      <c r="I7" s="6" t="s">
        <v>191</v>
      </c>
      <c r="J7" s="6" t="s">
        <v>190</v>
      </c>
      <c r="K7" s="6" t="s">
        <v>191</v>
      </c>
      <c r="L7" s="4" t="s">
        <v>185</v>
      </c>
    </row>
    <row r="8" spans="1:12" ht="38.25" x14ac:dyDescent="0.25">
      <c r="A8" s="5" t="s">
        <v>194</v>
      </c>
      <c r="B8" s="5" t="s">
        <v>195</v>
      </c>
      <c r="C8" s="6">
        <v>782</v>
      </c>
      <c r="D8" s="6" t="s">
        <v>196</v>
      </c>
      <c r="E8" s="6" t="s">
        <v>180</v>
      </c>
      <c r="F8" s="6" t="s">
        <v>181</v>
      </c>
      <c r="G8" s="4" t="s">
        <v>182</v>
      </c>
      <c r="H8" s="6" t="s">
        <v>183</v>
      </c>
      <c r="I8" s="6" t="s">
        <v>197</v>
      </c>
      <c r="J8" s="6" t="s">
        <v>191</v>
      </c>
      <c r="K8" s="6" t="s">
        <v>191</v>
      </c>
      <c r="L8" s="4" t="s">
        <v>185</v>
      </c>
    </row>
    <row r="9" spans="1:12" ht="38.25" x14ac:dyDescent="0.25">
      <c r="A9" s="5" t="s">
        <v>198</v>
      </c>
      <c r="B9" s="5" t="s">
        <v>199</v>
      </c>
      <c r="C9" s="6">
        <v>332</v>
      </c>
      <c r="D9" s="6" t="s">
        <v>200</v>
      </c>
      <c r="E9" s="5" t="s">
        <v>188</v>
      </c>
      <c r="F9" s="5" t="s">
        <v>189</v>
      </c>
      <c r="G9" s="4" t="s">
        <v>182</v>
      </c>
      <c r="H9" s="6" t="s">
        <v>190</v>
      </c>
      <c r="I9" s="6" t="s">
        <v>191</v>
      </c>
      <c r="J9" s="6" t="s">
        <v>191</v>
      </c>
      <c r="K9" s="6" t="s">
        <v>191</v>
      </c>
      <c r="L9" s="4" t="s">
        <v>185</v>
      </c>
    </row>
    <row r="10" spans="1:12" ht="38.25" x14ac:dyDescent="0.25">
      <c r="A10" s="5" t="s">
        <v>201</v>
      </c>
      <c r="B10" s="5" t="s">
        <v>202</v>
      </c>
      <c r="C10" s="6">
        <v>584</v>
      </c>
      <c r="D10" s="6">
        <v>6</v>
      </c>
      <c r="E10" s="6" t="s">
        <v>203</v>
      </c>
      <c r="F10" s="6" t="s">
        <v>181</v>
      </c>
      <c r="G10" s="4" t="s">
        <v>56</v>
      </c>
      <c r="H10" s="6" t="s">
        <v>204</v>
      </c>
      <c r="I10" s="6">
        <v>1.5</v>
      </c>
      <c r="J10" s="6" t="s">
        <v>205</v>
      </c>
      <c r="K10" s="6">
        <v>2</v>
      </c>
      <c r="L10" s="4" t="s">
        <v>185</v>
      </c>
    </row>
    <row r="11" spans="1:12" ht="38.25" x14ac:dyDescent="0.25">
      <c r="A11" s="5" t="s">
        <v>206</v>
      </c>
      <c r="B11" s="5" t="s">
        <v>207</v>
      </c>
      <c r="C11" s="6">
        <v>198</v>
      </c>
      <c r="D11" s="6">
        <f>2.75*2</f>
        <v>5.5</v>
      </c>
      <c r="E11" s="5" t="s">
        <v>188</v>
      </c>
      <c r="F11" s="5" t="s">
        <v>189</v>
      </c>
      <c r="G11" s="4" t="s">
        <v>182</v>
      </c>
      <c r="H11" s="6" t="s">
        <v>191</v>
      </c>
      <c r="I11" s="6" t="s">
        <v>191</v>
      </c>
      <c r="J11" s="6" t="s">
        <v>191</v>
      </c>
      <c r="K11" s="6" t="s">
        <v>191</v>
      </c>
      <c r="L11" s="4" t="s">
        <v>185</v>
      </c>
    </row>
    <row r="12" spans="1:12" ht="38.25" x14ac:dyDescent="0.25">
      <c r="A12" s="5" t="s">
        <v>208</v>
      </c>
      <c r="B12" s="5" t="s">
        <v>209</v>
      </c>
      <c r="C12" s="6">
        <v>166</v>
      </c>
      <c r="D12" s="6">
        <f>2.75*2</f>
        <v>5.5</v>
      </c>
      <c r="E12" s="5" t="s">
        <v>188</v>
      </c>
      <c r="F12" s="5" t="s">
        <v>189</v>
      </c>
      <c r="G12" s="4" t="s">
        <v>182</v>
      </c>
      <c r="H12" s="6" t="s">
        <v>191</v>
      </c>
      <c r="I12" s="6" t="s">
        <v>191</v>
      </c>
      <c r="J12" s="6" t="s">
        <v>191</v>
      </c>
      <c r="K12" s="6" t="s">
        <v>191</v>
      </c>
      <c r="L12" s="4" t="s">
        <v>185</v>
      </c>
    </row>
    <row r="13" spans="1:12" ht="38.25" x14ac:dyDescent="0.25">
      <c r="A13" s="5" t="s">
        <v>210</v>
      </c>
      <c r="B13" s="5" t="s">
        <v>211</v>
      </c>
      <c r="C13" s="6">
        <v>205</v>
      </c>
      <c r="D13" s="6">
        <f>2.75*2</f>
        <v>5.5</v>
      </c>
      <c r="E13" s="5" t="s">
        <v>188</v>
      </c>
      <c r="F13" s="5" t="s">
        <v>189</v>
      </c>
      <c r="G13" s="4" t="s">
        <v>182</v>
      </c>
      <c r="H13" s="6" t="s">
        <v>191</v>
      </c>
      <c r="I13" s="6" t="s">
        <v>191</v>
      </c>
      <c r="J13" s="6" t="s">
        <v>191</v>
      </c>
      <c r="K13" s="6" t="s">
        <v>191</v>
      </c>
      <c r="L13" s="4" t="s">
        <v>185</v>
      </c>
    </row>
    <row r="14" spans="1:12" ht="38.25" x14ac:dyDescent="0.25">
      <c r="A14" s="5" t="s">
        <v>212</v>
      </c>
      <c r="B14" s="5" t="s">
        <v>213</v>
      </c>
      <c r="C14" s="6">
        <v>958</v>
      </c>
      <c r="D14" s="6">
        <v>6</v>
      </c>
      <c r="E14" s="6" t="s">
        <v>180</v>
      </c>
      <c r="F14" s="6" t="s">
        <v>181</v>
      </c>
      <c r="G14" s="4" t="s">
        <v>56</v>
      </c>
      <c r="H14" s="6" t="s">
        <v>183</v>
      </c>
      <c r="I14" s="6" t="s">
        <v>197</v>
      </c>
      <c r="J14" s="6" t="s">
        <v>205</v>
      </c>
      <c r="K14" s="6">
        <v>2</v>
      </c>
      <c r="L14" s="4" t="s">
        <v>185</v>
      </c>
    </row>
    <row r="15" spans="1:12" ht="38.25" x14ac:dyDescent="0.25">
      <c r="A15" s="5" t="s">
        <v>214</v>
      </c>
      <c r="B15" s="5" t="s">
        <v>215</v>
      </c>
      <c r="C15" s="6">
        <v>638</v>
      </c>
      <c r="D15" s="6">
        <v>5.5</v>
      </c>
      <c r="E15" s="6" t="s">
        <v>180</v>
      </c>
      <c r="F15" s="6" t="s">
        <v>181</v>
      </c>
      <c r="G15" s="4" t="s">
        <v>56</v>
      </c>
      <c r="H15" s="6" t="s">
        <v>204</v>
      </c>
      <c r="I15" s="6">
        <v>1.5</v>
      </c>
      <c r="J15" s="6" t="s">
        <v>205</v>
      </c>
      <c r="K15" s="6">
        <v>2</v>
      </c>
      <c r="L15" s="4" t="s">
        <v>185</v>
      </c>
    </row>
    <row r="16" spans="1:12" ht="38.25" x14ac:dyDescent="0.25">
      <c r="A16" s="5" t="s">
        <v>216</v>
      </c>
      <c r="B16" s="4" t="s">
        <v>217</v>
      </c>
      <c r="C16" s="6">
        <v>67</v>
      </c>
      <c r="D16" s="6">
        <f>2.75*2</f>
        <v>5.5</v>
      </c>
      <c r="E16" s="5" t="s">
        <v>188</v>
      </c>
      <c r="F16" s="5" t="s">
        <v>189</v>
      </c>
      <c r="G16" s="4" t="s">
        <v>182</v>
      </c>
      <c r="H16" s="6" t="s">
        <v>190</v>
      </c>
      <c r="I16" s="6" t="s">
        <v>191</v>
      </c>
      <c r="J16" s="6" t="s">
        <v>190</v>
      </c>
      <c r="K16" s="6" t="s">
        <v>191</v>
      </c>
      <c r="L16" s="4" t="s">
        <v>185</v>
      </c>
    </row>
    <row r="17" spans="1:12" ht="38.25" x14ac:dyDescent="0.25">
      <c r="A17" s="5" t="s">
        <v>218</v>
      </c>
      <c r="B17" s="5" t="s">
        <v>219</v>
      </c>
      <c r="C17" s="6">
        <v>113</v>
      </c>
      <c r="D17" s="6">
        <f>2.75*2</f>
        <v>5.5</v>
      </c>
      <c r="E17" s="5" t="s">
        <v>188</v>
      </c>
      <c r="F17" s="5" t="s">
        <v>189</v>
      </c>
      <c r="G17" s="4" t="s">
        <v>182</v>
      </c>
      <c r="H17" s="6" t="s">
        <v>190</v>
      </c>
      <c r="I17" s="6" t="s">
        <v>191</v>
      </c>
      <c r="J17" s="6" t="s">
        <v>190</v>
      </c>
      <c r="K17" s="6" t="s">
        <v>191</v>
      </c>
      <c r="L17" s="4" t="s">
        <v>185</v>
      </c>
    </row>
    <row r="18" spans="1:12" ht="38.25" x14ac:dyDescent="0.25">
      <c r="A18" s="5" t="s">
        <v>220</v>
      </c>
      <c r="B18" s="5" t="s">
        <v>221</v>
      </c>
      <c r="C18" s="6">
        <v>164</v>
      </c>
      <c r="D18" s="6">
        <f>2.75*2</f>
        <v>5.5</v>
      </c>
      <c r="E18" s="5" t="s">
        <v>188</v>
      </c>
      <c r="F18" s="5" t="s">
        <v>189</v>
      </c>
      <c r="G18" s="4" t="s">
        <v>182</v>
      </c>
      <c r="H18" s="6" t="s">
        <v>190</v>
      </c>
      <c r="I18" s="6" t="s">
        <v>191</v>
      </c>
      <c r="J18" s="6" t="s">
        <v>190</v>
      </c>
      <c r="K18" s="6" t="s">
        <v>191</v>
      </c>
      <c r="L18" s="4" t="s">
        <v>185</v>
      </c>
    </row>
    <row r="19" spans="1:12" ht="38.25" x14ac:dyDescent="0.25">
      <c r="A19" s="5" t="s">
        <v>222</v>
      </c>
      <c r="B19" s="5" t="s">
        <v>223</v>
      </c>
      <c r="C19" s="6">
        <v>662</v>
      </c>
      <c r="D19" s="6">
        <v>5.5</v>
      </c>
      <c r="E19" s="6" t="s">
        <v>180</v>
      </c>
      <c r="F19" s="6" t="s">
        <v>181</v>
      </c>
      <c r="G19" s="4" t="s">
        <v>56</v>
      </c>
      <c r="H19" s="6" t="s">
        <v>183</v>
      </c>
      <c r="I19" s="6" t="s">
        <v>197</v>
      </c>
      <c r="J19" s="6"/>
      <c r="K19" s="6"/>
      <c r="L19" s="4" t="s">
        <v>185</v>
      </c>
    </row>
    <row r="20" spans="1:12" ht="38.25" x14ac:dyDescent="0.25">
      <c r="A20" s="5" t="s">
        <v>224</v>
      </c>
      <c r="B20" s="5" t="s">
        <v>225</v>
      </c>
      <c r="C20" s="6">
        <v>973</v>
      </c>
      <c r="D20" s="6" t="s">
        <v>226</v>
      </c>
      <c r="E20" s="6" t="s">
        <v>180</v>
      </c>
      <c r="F20" s="6" t="s">
        <v>181</v>
      </c>
      <c r="G20" s="4" t="s">
        <v>56</v>
      </c>
      <c r="H20" s="6" t="s">
        <v>183</v>
      </c>
      <c r="I20" s="6" t="s">
        <v>197</v>
      </c>
      <c r="J20" s="6" t="s">
        <v>205</v>
      </c>
      <c r="K20" s="6">
        <v>2</v>
      </c>
      <c r="L20" s="4" t="s">
        <v>185</v>
      </c>
    </row>
    <row r="21" spans="1:12" ht="38.25" x14ac:dyDescent="0.25">
      <c r="A21" s="5" t="s">
        <v>227</v>
      </c>
      <c r="B21" s="5" t="s">
        <v>228</v>
      </c>
      <c r="C21" s="6">
        <v>589</v>
      </c>
      <c r="D21" s="6">
        <v>5.5</v>
      </c>
      <c r="E21" s="6" t="s">
        <v>180</v>
      </c>
      <c r="F21" s="6" t="s">
        <v>181</v>
      </c>
      <c r="G21" s="4" t="s">
        <v>66</v>
      </c>
      <c r="H21" s="6" t="s">
        <v>183</v>
      </c>
      <c r="I21" s="6" t="s">
        <v>197</v>
      </c>
      <c r="J21" s="6"/>
      <c r="K21" s="6"/>
      <c r="L21" s="4" t="s">
        <v>185</v>
      </c>
    </row>
    <row r="22" spans="1:12" ht="38.25" x14ac:dyDescent="0.25">
      <c r="A22" s="5" t="s">
        <v>229</v>
      </c>
      <c r="B22" s="5" t="s">
        <v>230</v>
      </c>
      <c r="C22" s="6">
        <v>736</v>
      </c>
      <c r="D22" s="6" t="s">
        <v>226</v>
      </c>
      <c r="E22" s="6" t="s">
        <v>180</v>
      </c>
      <c r="F22" s="6" t="s">
        <v>181</v>
      </c>
      <c r="G22" s="4" t="s">
        <v>66</v>
      </c>
      <c r="H22" s="6" t="s">
        <v>183</v>
      </c>
      <c r="I22" s="6" t="s">
        <v>197</v>
      </c>
      <c r="J22" s="6" t="s">
        <v>205</v>
      </c>
      <c r="K22" s="6">
        <v>2</v>
      </c>
      <c r="L22" s="4" t="s">
        <v>185</v>
      </c>
    </row>
    <row r="23" spans="1:12" ht="38.25" x14ac:dyDescent="0.25">
      <c r="A23" s="5" t="s">
        <v>231</v>
      </c>
      <c r="B23" s="5" t="s">
        <v>232</v>
      </c>
      <c r="C23" s="6">
        <v>162</v>
      </c>
      <c r="D23" s="6">
        <f>2.75*2</f>
        <v>5.5</v>
      </c>
      <c r="E23" s="5" t="s">
        <v>188</v>
      </c>
      <c r="F23" s="5" t="s">
        <v>189</v>
      </c>
      <c r="G23" s="4" t="s">
        <v>182</v>
      </c>
      <c r="H23" s="6" t="s">
        <v>190</v>
      </c>
      <c r="I23" s="6" t="s">
        <v>191</v>
      </c>
      <c r="J23" s="6" t="s">
        <v>190</v>
      </c>
      <c r="K23" s="6" t="s">
        <v>191</v>
      </c>
      <c r="L23" s="4" t="s">
        <v>185</v>
      </c>
    </row>
    <row r="24" spans="1:12" ht="38.25" x14ac:dyDescent="0.25">
      <c r="A24" s="5" t="s">
        <v>233</v>
      </c>
      <c r="B24" s="5" t="s">
        <v>234</v>
      </c>
      <c r="C24" s="6">
        <v>168</v>
      </c>
      <c r="D24" s="6">
        <f>2.75*2</f>
        <v>5.5</v>
      </c>
      <c r="E24" s="5" t="s">
        <v>188</v>
      </c>
      <c r="F24" s="5" t="s">
        <v>189</v>
      </c>
      <c r="G24" s="4" t="s">
        <v>182</v>
      </c>
      <c r="H24" s="6" t="s">
        <v>190</v>
      </c>
      <c r="I24" s="6" t="s">
        <v>191</v>
      </c>
      <c r="J24" s="6" t="s">
        <v>190</v>
      </c>
      <c r="K24" s="6" t="s">
        <v>191</v>
      </c>
      <c r="L24" s="4" t="s">
        <v>185</v>
      </c>
    </row>
    <row r="25" spans="1:12" ht="38.25" x14ac:dyDescent="0.25">
      <c r="A25" s="5" t="s">
        <v>235</v>
      </c>
      <c r="B25" s="5" t="s">
        <v>236</v>
      </c>
      <c r="C25" s="6">
        <v>98</v>
      </c>
      <c r="D25" s="6">
        <f>2.75*2</f>
        <v>5.5</v>
      </c>
      <c r="E25" s="5" t="s">
        <v>188</v>
      </c>
      <c r="F25" s="5" t="s">
        <v>189</v>
      </c>
      <c r="G25" s="4" t="s">
        <v>182</v>
      </c>
      <c r="H25" s="6" t="s">
        <v>190</v>
      </c>
      <c r="I25" s="6" t="s">
        <v>191</v>
      </c>
      <c r="J25" s="6" t="s">
        <v>190</v>
      </c>
      <c r="K25" s="6" t="s">
        <v>191</v>
      </c>
      <c r="L25" s="4" t="s">
        <v>185</v>
      </c>
    </row>
    <row r="26" spans="1:12" ht="19.5" customHeight="1" x14ac:dyDescent="0.25">
      <c r="A26" s="8" t="s">
        <v>242</v>
      </c>
      <c r="B26" s="17" t="s">
        <v>243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 ht="30" customHeight="1" x14ac:dyDescent="0.25">
      <c r="A27" s="9" t="s">
        <v>178</v>
      </c>
      <c r="B27" s="9" t="s">
        <v>237</v>
      </c>
      <c r="C27" s="10">
        <v>442</v>
      </c>
      <c r="D27" s="6"/>
      <c r="E27" s="5"/>
      <c r="F27" s="5"/>
      <c r="G27" s="4" t="s">
        <v>238</v>
      </c>
      <c r="H27" s="6" t="s">
        <v>191</v>
      </c>
      <c r="I27" s="6" t="s">
        <v>191</v>
      </c>
      <c r="J27" s="6" t="s">
        <v>191</v>
      </c>
      <c r="K27" s="6" t="s">
        <v>191</v>
      </c>
      <c r="L27" s="6" t="s">
        <v>191</v>
      </c>
    </row>
    <row r="28" spans="1:12" x14ac:dyDescent="0.25">
      <c r="A28" s="2" t="s">
        <v>244</v>
      </c>
      <c r="B28" s="2"/>
      <c r="C28" s="11">
        <f>SUM(C5:C25)+C27</f>
        <v>8727.5</v>
      </c>
      <c r="D28" t="s">
        <v>245</v>
      </c>
    </row>
  </sheetData>
  <mergeCells count="8">
    <mergeCell ref="B2:L2"/>
    <mergeCell ref="B26:L26"/>
    <mergeCell ref="A1:L1"/>
    <mergeCell ref="A3:A4"/>
    <mergeCell ref="B3:B4"/>
    <mergeCell ref="C3:G3"/>
    <mergeCell ref="H3:I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Załącznik nr 1</vt:lpstr>
      <vt:lpstr>Załącznik 2</vt:lpstr>
      <vt:lpstr>Załącznik nr 3</vt:lpstr>
      <vt:lpstr>'Załącznik 2'!Tytuły_wydruku</vt:lpstr>
      <vt:lpstr>'Załącznik nr 1'!Tytuły_wydruku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Krystyna Mikulska</cp:lastModifiedBy>
  <cp:revision/>
  <cp:lastPrinted>2020-02-21T14:13:41Z</cp:lastPrinted>
  <dcterms:created xsi:type="dcterms:W3CDTF">2017-12-12T12:22:20Z</dcterms:created>
  <dcterms:modified xsi:type="dcterms:W3CDTF">2020-03-11T13:25:49Z</dcterms:modified>
  <cp:category/>
  <dc:identifier/>
  <cp:contentStatus/>
  <dc:language/>
  <cp:version/>
</cp:coreProperties>
</file>